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erina.Horynova\Propagace\Katalogy\2019\ceniky 2019\"/>
    </mc:Choice>
  </mc:AlternateContent>
  <xr:revisionPtr revIDLastSave="0" documentId="13_ncr:1_{05142407-0FAA-4E45-8EC5-B64365A69BB7}" xr6:coauthVersionLast="43" xr6:coauthVersionMax="43" xr10:uidLastSave="{00000000-0000-0000-0000-000000000000}"/>
  <bookViews>
    <workbookView xWindow="-120" yWindow="-120" windowWidth="25440" windowHeight="15390" tabRatio="949" activeTab="3" xr2:uid="{00000000-000D-0000-FFFF-FFFF00000000}"/>
  </bookViews>
  <sheets>
    <sheet name="Basic315" sheetId="52" r:id="rId1"/>
    <sheet name="Basic400" sheetId="53" r:id="rId2"/>
    <sheet name="Tegra425" sheetId="54" r:id="rId3"/>
    <sheet name="Tegra600" sheetId="55" r:id="rId4"/>
    <sheet name="Tegra1000" sheetId="56" r:id="rId5"/>
    <sheet name="Tegra1000 NG" sheetId="57" r:id="rId6"/>
    <sheet name="spojky IN-SITU" sheetId="58" r:id="rId7"/>
  </sheets>
  <definedNames>
    <definedName name="_xlnm._FilterDatabase" localSheetId="0" hidden="1">Basic315!$A$13:$J$52</definedName>
    <definedName name="_xlnm._FilterDatabase" localSheetId="1" hidden="1">Basic400!$A$13:$J$13</definedName>
    <definedName name="_xlnm._FilterDatabase" localSheetId="6" hidden="1">'spojky IN-SITU'!$A$12:$G$12</definedName>
    <definedName name="_xlnm._FilterDatabase" localSheetId="4" hidden="1">Tegra1000!$A$12:$I$12</definedName>
    <definedName name="_xlnm._FilterDatabase" localSheetId="5" hidden="1">'Tegra1000 NG'!$A$13:$J$13</definedName>
    <definedName name="_xlnm._FilterDatabase" localSheetId="2" hidden="1">Tegra425!$A$12:$J$12</definedName>
    <definedName name="_xlnm._FilterDatabase" localSheetId="3" hidden="1">Tegra600!$A$13:$I$13</definedName>
    <definedName name="_xlnm.Print_Titles" localSheetId="2">Tegra425!$12:$12</definedName>
    <definedName name="_xlnm.Print_Titles" localSheetId="3">Tegra600!$13:$13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55" l="1"/>
  <c r="D28" i="55"/>
  <c r="D29" i="55"/>
  <c r="D21" i="55"/>
  <c r="D18" i="58" l="1"/>
  <c r="D17" i="58"/>
  <c r="D16" i="58"/>
  <c r="D15" i="58"/>
  <c r="D14" i="58"/>
  <c r="D13" i="58"/>
  <c r="D74" i="57"/>
  <c r="D73" i="57"/>
  <c r="D72" i="57"/>
  <c r="D71" i="57"/>
  <c r="D70" i="57"/>
  <c r="D69" i="57"/>
  <c r="D68" i="57"/>
  <c r="D67" i="57"/>
  <c r="D66" i="57"/>
  <c r="D65" i="57"/>
  <c r="D64" i="57"/>
  <c r="D63" i="57"/>
  <c r="D62" i="57"/>
  <c r="D61" i="57"/>
  <c r="D60" i="57"/>
  <c r="D59" i="57"/>
  <c r="D58" i="57"/>
  <c r="D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89" i="55"/>
  <c r="D88" i="55"/>
  <c r="D87" i="55"/>
  <c r="D86" i="55"/>
  <c r="D85" i="55"/>
  <c r="D84" i="55"/>
  <c r="D83" i="55"/>
  <c r="D82" i="55"/>
  <c r="D81" i="55"/>
  <c r="D80" i="55"/>
  <c r="D79" i="55"/>
  <c r="D78" i="55"/>
  <c r="D77" i="55"/>
  <c r="D76" i="55"/>
  <c r="D75" i="55"/>
  <c r="D74" i="55"/>
  <c r="D73" i="55"/>
  <c r="D72" i="55"/>
  <c r="D71" i="55"/>
  <c r="D70" i="55"/>
  <c r="D69" i="55"/>
  <c r="D68" i="55"/>
  <c r="D67" i="55"/>
  <c r="D66" i="55"/>
  <c r="D65" i="55"/>
  <c r="D64" i="55"/>
  <c r="D63" i="55"/>
  <c r="D62" i="55"/>
  <c r="D61" i="55"/>
  <c r="D60" i="55"/>
  <c r="D59" i="55"/>
  <c r="D58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7" i="55"/>
  <c r="D26" i="55"/>
  <c r="D25" i="55"/>
  <c r="D24" i="55"/>
  <c r="D23" i="55"/>
  <c r="D22" i="55"/>
  <c r="D20" i="55"/>
  <c r="D19" i="55"/>
  <c r="D18" i="55"/>
  <c r="D17" i="55"/>
  <c r="D16" i="55"/>
  <c r="D15" i="55"/>
  <c r="D14" i="55"/>
  <c r="D69" i="54"/>
  <c r="D68" i="54"/>
  <c r="D67" i="54"/>
  <c r="D66" i="54"/>
  <c r="D65" i="54"/>
  <c r="D64" i="54"/>
  <c r="D63" i="54"/>
  <c r="D62" i="54"/>
  <c r="D61" i="54"/>
  <c r="D60" i="54"/>
  <c r="D59" i="54"/>
  <c r="D58" i="54"/>
  <c r="D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60" i="52"/>
  <c r="D59" i="52"/>
  <c r="D58" i="52"/>
  <c r="D57" i="52"/>
  <c r="D56" i="52"/>
  <c r="D55" i="52"/>
  <c r="D54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</calcChain>
</file>

<file path=xl/sharedStrings.xml><?xml version="1.0" encoding="utf-8"?>
<sst xmlns="http://schemas.openxmlformats.org/spreadsheetml/2006/main" count="693" uniqueCount="555">
  <si>
    <t>IF163100W</t>
  </si>
  <si>
    <t>IF505300W</t>
  </si>
  <si>
    <t>IF314300W</t>
  </si>
  <si>
    <t>IF314400W</t>
  </si>
  <si>
    <t>Do Čertouz, hala B3 (exit 3 silnice R10) 193 00  Horní Počernice</t>
  </si>
  <si>
    <t>TEGRA 600 - DNO PRÁZDNÉ                (vč.těsnění)</t>
  </si>
  <si>
    <t>TEGRA 600 - DNO KG 160 PŘÍMÉ         (vč.těsnění)</t>
  </si>
  <si>
    <t>TEGRA 600 - BETONOVÝ PRSTENEC</t>
  </si>
  <si>
    <r>
      <t xml:space="preserve">Materiál : </t>
    </r>
    <r>
      <rPr>
        <b/>
        <sz val="8"/>
        <rFont val="Arial CE"/>
        <family val="2"/>
        <charset val="238"/>
      </rPr>
      <t>PVC</t>
    </r>
  </si>
  <si>
    <t>TEGRA 600 - DNO KG 315 ÚHEL 60°    (vč.těsnění)</t>
  </si>
  <si>
    <t>TEGRA 600 - DNO KG 315 ÚHEL 90°    (vč.těsnění)</t>
  </si>
  <si>
    <t>TEGRA 600 - DNO KG 315 TYP T         (vč.těsnění)</t>
  </si>
  <si>
    <t>RF010610W</t>
  </si>
  <si>
    <t>TEGRA 425 - DNO KG 315 PŘÍMÉ         (vč.těsnění)</t>
  </si>
  <si>
    <t>RF010311W</t>
  </si>
  <si>
    <t>RF010321W</t>
  </si>
  <si>
    <t>RF010331W</t>
  </si>
  <si>
    <t>TEGRA 600 - DNO KG 200 ÚHEL 30°    (vč.těsnění)</t>
  </si>
  <si>
    <t>TEGRA 600 - DNO KG 200 ÚHEL 60°    (vč.těsnění)</t>
  </si>
  <si>
    <t>TEGRA 600 - DNO KG 200 ÚHEL 90°    (vč.těsnění)</t>
  </si>
  <si>
    <t>IP317100W</t>
  </si>
  <si>
    <t>IP317200W</t>
  </si>
  <si>
    <t>IP317300W</t>
  </si>
  <si>
    <t>IP357300W</t>
  </si>
  <si>
    <t>IP429100W</t>
  </si>
  <si>
    <r>
      <t xml:space="preserve">Materiál : </t>
    </r>
    <r>
      <rPr>
        <b/>
        <sz val="8"/>
        <rFont val="Arial CE"/>
        <charset val="238"/>
      </rPr>
      <t>PP, PE</t>
    </r>
  </si>
  <si>
    <t>RF100000W</t>
  </si>
  <si>
    <t>RF110000W</t>
  </si>
  <si>
    <t>RF120000W</t>
  </si>
  <si>
    <t>RF130000W</t>
  </si>
  <si>
    <t>RF140000W</t>
  </si>
  <si>
    <t>RF150000W</t>
  </si>
  <si>
    <t>RF160000W</t>
  </si>
  <si>
    <t>RF210000W</t>
  </si>
  <si>
    <t>RF220000W</t>
  </si>
  <si>
    <t>RF230000W</t>
  </si>
  <si>
    <t>RF240000W</t>
  </si>
  <si>
    <t>RF250000W</t>
  </si>
  <si>
    <t>RF260000W</t>
  </si>
  <si>
    <t>RF600010W</t>
  </si>
  <si>
    <t>PLASTOVÝ KONUS PAD 600</t>
  </si>
  <si>
    <t>Ceny na šachtová dna pro potrubí Ultra-Rib - skandinávská norma na vyžádání</t>
  </si>
  <si>
    <t>** pouze do vyprodání zásob a poté pouze na vyžádání</t>
  </si>
  <si>
    <t>Spojky IN-SITU + vrtáky</t>
  </si>
  <si>
    <t>SPOJKA "IN SITU" 110</t>
  </si>
  <si>
    <t>SPOJKA "IN SITU" 160</t>
  </si>
  <si>
    <t>VRTÁK PRO SPOJKU IN SITU 160</t>
  </si>
  <si>
    <t>TEGRA 425 - DNO KG 110 PŘÍMÉ         (vč.těsnění) *</t>
  </si>
  <si>
    <t>TEGRA 425 - DNO KG 110 TYP X         (vč.těsnění) *</t>
  </si>
  <si>
    <t>TEGRA 425 - DNO X-Stream 150 PŘÍMÉ         (vč.těsnění) *</t>
  </si>
  <si>
    <t>TEGRA 425 - DNO X-Stream 150 ÚHEL 30°    (vč.těsnění) *</t>
  </si>
  <si>
    <t>TEGRA 425 - DNO X-Stream 150 ÚHEL 60°    (vč.těsnění) *</t>
  </si>
  <si>
    <t>TELESKOPICKÁ  ROURA 315/375 (bez.těsnění)</t>
  </si>
  <si>
    <t>IF113900N</t>
  </si>
  <si>
    <t>RF270000W</t>
  </si>
  <si>
    <t>RF370000W</t>
  </si>
  <si>
    <t>TEGRA 425 - DNO X-Stream 150 ÚHEL 90°    (vč.těsnění) *</t>
  </si>
  <si>
    <t>TEGRA 425 - DNO X-Stream 150 TYP T         (vč.těsnění) *</t>
  </si>
  <si>
    <t>TEGRA 425 - DNO X-Stream 150 TYP X         (vč.těsnění) *</t>
  </si>
  <si>
    <t>TEGRA 425 - DNO X-Stream 200 ÚHEL 30°    (vč.těsnění) *</t>
  </si>
  <si>
    <t>TEGRA 425 - DNO X-Stream 200 ÚHEL 60°    (vč.těsnění) *</t>
  </si>
  <si>
    <t>TEGRA 425 - DNO X-Stream 200 ÚHEL 90°    (vč.těsnění) *</t>
  </si>
  <si>
    <t>TEGRA 425 - DNO X-Stream 200 TYP X         (vč.těsnění) *</t>
  </si>
  <si>
    <t>TEGRA 425 - DNO X-Stream 250 PŘÍMÉ         (vč.těsnění) *</t>
  </si>
  <si>
    <t>Vstupní šachty TEGRA 1000</t>
  </si>
  <si>
    <t>TEGRA 425 - DNO KG 200 ÚHEL 60°    (vč.těsnění)</t>
  </si>
  <si>
    <t>RF010440W</t>
  </si>
  <si>
    <t>TEGRA 425 - DNO KG 200 ÚHEL 90°    (vč.těsnění)</t>
  </si>
  <si>
    <t>RF010450W</t>
  </si>
  <si>
    <t>TEGRA 425 - DNO KG 200 TYP T         (vč.těsnění)</t>
  </si>
  <si>
    <t>RF010460W</t>
  </si>
  <si>
    <t>TEGRA 425 - DNO KG 200 TYP X         (vč.těsnění)</t>
  </si>
  <si>
    <t>RF010510W</t>
  </si>
  <si>
    <t>TEGRA 425 - DNO KG 250 PŘÍMÉ         (vč.těsnění)</t>
  </si>
  <si>
    <t>TELESKOP.  ROURA 425/750 (vč.těsnění)</t>
  </si>
  <si>
    <t>BETONOVÝ KONUS 315</t>
  </si>
  <si>
    <t>BETONOVÝ KONUS 425</t>
  </si>
  <si>
    <t>RF605000W</t>
  </si>
  <si>
    <t>RF740006W</t>
  </si>
  <si>
    <t>RF310000W</t>
  </si>
  <si>
    <t>RF320000W</t>
  </si>
  <si>
    <t>RF330000W</t>
  </si>
  <si>
    <t>RF340000W</t>
  </si>
  <si>
    <t>RF350000W</t>
  </si>
  <si>
    <t>RF360000W</t>
  </si>
  <si>
    <t>RF410000W</t>
  </si>
  <si>
    <t>RF420000W</t>
  </si>
  <si>
    <t>RF430000W</t>
  </si>
  <si>
    <t>RF440000W</t>
  </si>
  <si>
    <t>RF450000W</t>
  </si>
  <si>
    <t>RF460000W</t>
  </si>
  <si>
    <t>RF510000W</t>
  </si>
  <si>
    <t>RF112000W</t>
  </si>
  <si>
    <t>RF122000W</t>
  </si>
  <si>
    <t>RF132000W</t>
  </si>
  <si>
    <t>RF142000W</t>
  </si>
  <si>
    <t>RF152000W</t>
  </si>
  <si>
    <t>RF162000W</t>
  </si>
  <si>
    <t>RF212000W</t>
  </si>
  <si>
    <t>RF222000W</t>
  </si>
  <si>
    <t>RF232000W</t>
  </si>
  <si>
    <t>RF242000W</t>
  </si>
  <si>
    <t>RF252000W</t>
  </si>
  <si>
    <t>RF262000W</t>
  </si>
  <si>
    <t>IF213050W</t>
  </si>
  <si>
    <t>MF720500W</t>
  </si>
  <si>
    <t>ŠACHT.ROURA BEZ HRDLA 425/6000</t>
  </si>
  <si>
    <t>ŠACHT.ROURA S HRDLEM 425/6000</t>
  </si>
  <si>
    <t>POKLOP PACHOTĚSNÝ S MADLEM 425 (vč.těsnění)</t>
  </si>
  <si>
    <t>POKLOP BETONOVÝ 425/3T</t>
  </si>
  <si>
    <t>POKLOP BETONOVÝ 425/7T</t>
  </si>
  <si>
    <t>TĚSNĚNÍ PRO DNO A SPOJKU ŠACHTOVÉ ROURY</t>
  </si>
  <si>
    <t>Revizní šachty TEGRA 600</t>
  </si>
  <si>
    <t>TEGRA 600 - ŠACHT. KORUG. ROURA 600/1000</t>
  </si>
  <si>
    <t>TEGRA 600 - ŠACHT. KORUG. ROURA 600/2000</t>
  </si>
  <si>
    <t>TEGRA 600 - ŠACHT. KORUG. ROURA 600/3000</t>
  </si>
  <si>
    <t>TEGRA 600 - ŠACHT. KORUG. ROURA 600/6000</t>
  </si>
  <si>
    <t>TĚSNĚNÍ PRO TELESKOP A BET. PRSTENEC</t>
  </si>
  <si>
    <t>Revizní šachty Tegra 425</t>
  </si>
  <si>
    <t>RF010110W</t>
  </si>
  <si>
    <t>RF010160W</t>
  </si>
  <si>
    <t>RF010310W</t>
  </si>
  <si>
    <t>TEGRA 425 - DNO KG 160 PŘÍMÉ         (vč.těsnění)</t>
  </si>
  <si>
    <t>RF010320W</t>
  </si>
  <si>
    <t>TEGRA 425 - DNO KG 160 ÚHEL 30°    (vč.těsnění)</t>
  </si>
  <si>
    <t>RF010330W</t>
  </si>
  <si>
    <t>TEGRA 425 - DNO KG 160 ÚHEL 60°    (vč.těsnění)</t>
  </si>
  <si>
    <t>RF010340W</t>
  </si>
  <si>
    <t>TEGRA 425 - DNO KG 160 ÚHEL 90°    (vč.těsnění)</t>
  </si>
  <si>
    <t>RF010350W</t>
  </si>
  <si>
    <t>TEGRA 425 - DNO KG 160 TYP T         (vč.těsnění)</t>
  </si>
  <si>
    <t>RF010360W</t>
  </si>
  <si>
    <t>TEGRA 425 - DNO KG 160 TYP X         (vč.těsnění)</t>
  </si>
  <si>
    <t>RF010410W</t>
  </si>
  <si>
    <t>TEGRA 425 - DNO KG 200 PŘÍMÉ         (vč.těsnění)</t>
  </si>
  <si>
    <t>RF010420W</t>
  </si>
  <si>
    <t>TEGRA 425 - DNO KG 200 ÚHEL 30°    (vč.těsnění)</t>
  </si>
  <si>
    <t>RF010430W</t>
  </si>
  <si>
    <t>RŠ Ø400 - ŠACHT.ROURA KORUGOVANÁ 400/2000</t>
  </si>
  <si>
    <t>IP407300W</t>
  </si>
  <si>
    <t>RŠ Ø400 - ŠACHT.ROURA KORUGOVANÁ 400/3000</t>
  </si>
  <si>
    <t>IP407600W</t>
  </si>
  <si>
    <t>RŠ Ø400 - ŠACHT.ROURA KORUGOVANÁ 400/6000</t>
  </si>
  <si>
    <t>IF249000W</t>
  </si>
  <si>
    <t>REDUKUJÍCÍ TĚSNÍCÍ MANŽETA 400/315 PRO KORUG.ROURU</t>
  </si>
  <si>
    <t>IF318310W</t>
  </si>
  <si>
    <t>IF318710W</t>
  </si>
  <si>
    <t>ŠACHT.ROURA BEZ HRDLA 425/1500</t>
  </si>
  <si>
    <t>IP407150W</t>
  </si>
  <si>
    <t>RŠ Ø400 - ŠACHT.ROURA KORUGOVANÁ 400/1500</t>
  </si>
  <si>
    <t>TEGRA 600 - DNO KG 200 TYP T         (vč.těsnění)</t>
  </si>
  <si>
    <t>TEGRA 600 - DNO KG 250 PŘÍMÉ         (vč.těsnění)</t>
  </si>
  <si>
    <t>TEGRA 600 - DNO KG 250 ÚHEL 30°    (vč.těsnění)</t>
  </si>
  <si>
    <t>TEGRA 600 - DNO KG 250 ÚHEL 60°    (vč.těsnění)</t>
  </si>
  <si>
    <t>TEGRA 600 - DNO KG 250 ÚHEL 90°    (vč.těsnění)</t>
  </si>
  <si>
    <t>TEGRA 600 - DNO KG 250 TYP T         (vč.těsnění)</t>
  </si>
  <si>
    <t>TEGRA 600 - DNO KG 315 PŘÍMÉ         (vč.těsnění)</t>
  </si>
  <si>
    <t>TEGRA 600 - DNO KG 315 ÚHEL 30°    (vč.těsnění)</t>
  </si>
  <si>
    <t>POKLOP BETONOVÝ 315/3T</t>
  </si>
  <si>
    <t>POKLOP BETONOVÝ 315/7T</t>
  </si>
  <si>
    <t>POKLOP PACHOTĚSNÝ S MADLEM 315 / dno 315 (vč.těsnění)</t>
  </si>
  <si>
    <t>VRTÁK PRO SPOJKU IN SITU 110</t>
  </si>
  <si>
    <t>RP010000W</t>
  </si>
  <si>
    <t>RP020000W</t>
  </si>
  <si>
    <t>RP030000W</t>
  </si>
  <si>
    <t>RP060000W</t>
  </si>
  <si>
    <t>RF700000W</t>
  </si>
  <si>
    <t>RF710000W</t>
  </si>
  <si>
    <t>RF730000W</t>
  </si>
  <si>
    <t>RF990000W</t>
  </si>
  <si>
    <t>RF999000W</t>
  </si>
  <si>
    <t>RF999900W</t>
  </si>
  <si>
    <t>IF261000W</t>
  </si>
  <si>
    <t>IF261500W</t>
  </si>
  <si>
    <t>IF262000W</t>
  </si>
  <si>
    <t>IF271000W</t>
  </si>
  <si>
    <t>IF271500W</t>
  </si>
  <si>
    <t>IF272000W</t>
  </si>
  <si>
    <t>IF143000W</t>
  </si>
  <si>
    <t xml:space="preserve">TEGRA 1000 NG - DNO  PP KG 200 PŘÍMÉ </t>
  </si>
  <si>
    <t xml:space="preserve">TEGRA 1000 NG - DNO  PP KG 200 ÚHEL 30°/150° </t>
  </si>
  <si>
    <t xml:space="preserve">TEGRA 1000 NG - DNO  PP KG 200 SOUTOČNÉ  45º </t>
  </si>
  <si>
    <t xml:space="preserve">TEGRA 1000 NG - DNO  PP KG 200 SOUTOČNÉ  90º </t>
  </si>
  <si>
    <t xml:space="preserve">TEGRA 1000 NG - DNO  PP KG 315 PŘÍMÉ </t>
  </si>
  <si>
    <t>IF303000W</t>
  </si>
  <si>
    <t>RF990100W</t>
  </si>
  <si>
    <t>ŠACHT.ROURA BEZ HRDLA 425/2000</t>
  </si>
  <si>
    <t>ŠACHT.ROURA BEZ HRDLA 425/3000</t>
  </si>
  <si>
    <t>ŠACHT.ROURA S HRDLEM 425/3000</t>
  </si>
  <si>
    <t>TELESKOP.  ROURA 425/375 (vč.těsnění)</t>
  </si>
  <si>
    <t>IP317600W</t>
  </si>
  <si>
    <t>IP357600W</t>
  </si>
  <si>
    <t>IF150300W</t>
  </si>
  <si>
    <t>IF163050W</t>
  </si>
  <si>
    <t xml:space="preserve">TEGRA 1000 NG - DNO  PP X-Stream 300 PŘÍMÉ </t>
  </si>
  <si>
    <t>tel.: 326 983 745</t>
  </si>
  <si>
    <t>RF010341W</t>
  </si>
  <si>
    <t>RF010351W</t>
  </si>
  <si>
    <t>RF010361W</t>
  </si>
  <si>
    <t>RF010411W</t>
  </si>
  <si>
    <t>RF010421W</t>
  </si>
  <si>
    <t>RF010431W</t>
  </si>
  <si>
    <t>RF010441W</t>
  </si>
  <si>
    <t>RF010451W</t>
  </si>
  <si>
    <t>RF010461W</t>
  </si>
  <si>
    <t>RF010511W</t>
  </si>
  <si>
    <t>RF010611W</t>
  </si>
  <si>
    <t xml:space="preserve">POKLOP LITINOVÝ 425/TEL. - 3T </t>
  </si>
  <si>
    <t>IF510110W</t>
  </si>
  <si>
    <t>IF510210W</t>
  </si>
  <si>
    <t>IF511110W</t>
  </si>
  <si>
    <t>IF511210W</t>
  </si>
  <si>
    <t>IF512110W</t>
  </si>
  <si>
    <t>IF512210W</t>
  </si>
  <si>
    <t>IP407200W</t>
  </si>
  <si>
    <t>IF243000W</t>
  </si>
  <si>
    <t>IF323000W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</si>
  <si>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</si>
  <si>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</si>
  <si>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</si>
  <si>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</si>
  <si>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</si>
  <si>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</si>
  <si>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</si>
  <si>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</si>
  <si>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RF470000W</t>
  </si>
  <si>
    <t>RF272000W</t>
  </si>
  <si>
    <t>RF313000W</t>
  </si>
  <si>
    <t>RF323000W</t>
  </si>
  <si>
    <t>RF333000W</t>
  </si>
  <si>
    <t>RF343000W</t>
  </si>
  <si>
    <t>RF353000W</t>
  </si>
  <si>
    <t>RF363000W</t>
  </si>
  <si>
    <t>RF373000W</t>
  </si>
  <si>
    <t>RF413000W</t>
  </si>
  <si>
    <t>RF423000W</t>
  </si>
  <si>
    <t>RF433000W</t>
  </si>
  <si>
    <t>RF443000W</t>
  </si>
  <si>
    <t>RF453000W</t>
  </si>
  <si>
    <t>RF463000W</t>
  </si>
  <si>
    <t>RF473000W</t>
  </si>
  <si>
    <r>
      <t xml:space="preserve">Materiál : </t>
    </r>
    <r>
      <rPr>
        <b/>
        <sz val="8"/>
        <rFont val="Arial CE"/>
        <family val="2"/>
        <charset val="238"/>
      </rPr>
      <t>PP, PE, PVC</t>
    </r>
  </si>
  <si>
    <t>IF310300W</t>
  </si>
  <si>
    <t>IF310400W</t>
  </si>
  <si>
    <t>IF311300W</t>
  </si>
  <si>
    <t>IF311400W</t>
  </si>
  <si>
    <t>IF312300W</t>
  </si>
  <si>
    <t>IF501150W</t>
  </si>
  <si>
    <t>RP000415W</t>
  </si>
  <si>
    <t>RP000420W</t>
  </si>
  <si>
    <t>RP000430W</t>
  </si>
  <si>
    <t>RP000470W</t>
  </si>
  <si>
    <t>RP000530W</t>
  </si>
  <si>
    <t>RP000560W</t>
  </si>
  <si>
    <t>RF000910W</t>
  </si>
  <si>
    <t>RF000912W</t>
  </si>
  <si>
    <t>RF001010W</t>
  </si>
  <si>
    <t>RF001100W</t>
  </si>
  <si>
    <t>RF001110W</t>
  </si>
  <si>
    <t>RF000140W</t>
  </si>
  <si>
    <t>RF000130W</t>
  </si>
  <si>
    <t>RF000010N</t>
  </si>
  <si>
    <t>RF000020N</t>
  </si>
  <si>
    <t>RF000035N</t>
  </si>
  <si>
    <t>RF000320W</t>
  </si>
  <si>
    <t>RF000330W</t>
  </si>
  <si>
    <t>RF000340W</t>
  </si>
  <si>
    <t>RF000370W</t>
  </si>
  <si>
    <t>RF000510W</t>
  </si>
  <si>
    <t>RF000310W</t>
  </si>
  <si>
    <t>RF000800W</t>
  </si>
  <si>
    <t>RF000190W</t>
  </si>
  <si>
    <t>IP459100W</t>
  </si>
  <si>
    <t>IF123000W</t>
  </si>
  <si>
    <t>IF173000W</t>
  </si>
  <si>
    <t>IF203000W</t>
  </si>
  <si>
    <t>IF233100W</t>
  </si>
  <si>
    <t>MF720020W</t>
  </si>
  <si>
    <t>TEGRA 1000 NG - TĚSNĚNÍ K ŠACHTOVÉ ROUŘE</t>
  </si>
  <si>
    <t>MF720030W</t>
  </si>
  <si>
    <t>MF720040W</t>
  </si>
  <si>
    <t>TEGRA 1000 NG - PŘECHODOVÝ KONUS 1000/600</t>
  </si>
  <si>
    <t>MF720070W</t>
  </si>
  <si>
    <t>MF720065W</t>
  </si>
  <si>
    <t>MF720060W</t>
  </si>
  <si>
    <t>MF720055W</t>
  </si>
  <si>
    <t>MF720050W</t>
  </si>
  <si>
    <t>Vstupní šachty TEGRA 1000 NG</t>
  </si>
  <si>
    <t>Ceny jsou uvedeny bez 21% DPH</t>
  </si>
  <si>
    <t>IF100300N</t>
  </si>
  <si>
    <t>IF113300N</t>
  </si>
  <si>
    <t>IF113700N</t>
  </si>
  <si>
    <t>RŠ Ø315 - ŠACHT.ROURA BEZ HRDLA 315/1250</t>
  </si>
  <si>
    <t>RŠ Ø315 - ŠACHT.ROURA BEZ HRDLA 315/2000</t>
  </si>
  <si>
    <t>RŠ Ø315 - ŠACHT.ROURA BEZ HRDLA 315/3000</t>
  </si>
  <si>
    <t>RŠ Ø315 - ŠACHT.ROURA BEZ HRDLA 315/6000*</t>
  </si>
  <si>
    <t>RŠ Ø315 - ŠACHT.ROURA S HRDLEM 315/3000</t>
  </si>
  <si>
    <t>RŠ Ø315 - ŠACHT.ROURA S HRDLEM 315/6000*</t>
  </si>
  <si>
    <t>IF312400W</t>
  </si>
  <si>
    <t>IF313100W</t>
  </si>
  <si>
    <t>IF313200W</t>
  </si>
  <si>
    <t>IF313300W</t>
  </si>
  <si>
    <t>IF313400W</t>
  </si>
  <si>
    <t>IF314100W</t>
  </si>
  <si>
    <t>IF314200W</t>
  </si>
  <si>
    <t>TEGRA 600 - DNO KG 160 ÚHEL 30°    (vč.těsnění)</t>
  </si>
  <si>
    <t>TEGRA 600 - DNO KG 160 ÚHEL 60°    (vč.těsnění)</t>
  </si>
  <si>
    <t>TEGRA 600 - DNO KG 160 ÚHEL 90°    (vč.těsnění)</t>
  </si>
  <si>
    <t>TEGRA 600 - DNO KG 160 TYP T         (vč.těsnění)</t>
  </si>
  <si>
    <t>TEGRA 600 - DNO KG 200 PŘÍMÉ         (vč.těsnění)</t>
  </si>
  <si>
    <t>SPOJKA "IN SITU" 200</t>
  </si>
  <si>
    <t>VRTÁK PRO SPOJKU IN SITU 200</t>
  </si>
  <si>
    <r>
      <t>Materiál :</t>
    </r>
    <r>
      <rPr>
        <b/>
        <sz val="8"/>
        <rFont val="Arial CE"/>
        <charset val="238"/>
      </rPr>
      <t xml:space="preserve"> PE</t>
    </r>
  </si>
  <si>
    <r>
      <t>Materiál :</t>
    </r>
    <r>
      <rPr>
        <b/>
        <sz val="8"/>
        <rFont val="Arial CE"/>
        <charset val="238"/>
      </rPr>
      <t xml:space="preserve"> PE, PP</t>
    </r>
  </si>
  <si>
    <t>RF699010W</t>
  </si>
  <si>
    <t>RŠ Ø315 - DNO PP KG/110 PŘÍMÁ T1 (vč.těsnění)</t>
  </si>
  <si>
    <t>RŠ Ø315 - DNO PP KG/110 SBĚRNÁ T2 (vč.těsnění)</t>
  </si>
  <si>
    <t>IF370220W</t>
  </si>
  <si>
    <t>RŠ Ø315 - DNO PP KG/160 PŘÍMÁ T1 (vč.těsnění)</t>
  </si>
  <si>
    <t>IF370221W</t>
  </si>
  <si>
    <t>RŠ Ø315 - DNO PP KG/160 SBĚRNÁ T2 (vč.těsnění)</t>
  </si>
  <si>
    <t>IF370330W</t>
  </si>
  <si>
    <t>RŠ Ø315 - DNO PP KG/200 PŘÍMÁ T1 (vč.těsnění)</t>
  </si>
  <si>
    <t>IF370331W</t>
  </si>
  <si>
    <t>RŠ Ø315 - DNO PP KG/200 SBĚRNÁ T2 (vč.těsnění)</t>
  </si>
  <si>
    <t>IF370335W</t>
  </si>
  <si>
    <t>RŠ Ø315 - DNO PP KG/200/160 SBĚRNÁ 90° T2 (vč.těsnění)</t>
  </si>
  <si>
    <t>IF173050N</t>
  </si>
  <si>
    <t>IF193000N</t>
  </si>
  <si>
    <t>TĚSNĚNÍ ŠACHT.ROURY 315 odolné rop. látkám</t>
  </si>
  <si>
    <r>
      <t xml:space="preserve">RŠ </t>
    </r>
    <r>
      <rPr>
        <sz val="8"/>
        <rFont val="Arial"/>
        <family val="2"/>
        <charset val="238"/>
      </rPr>
      <t>Ø400 - DNO,KORUG.</t>
    </r>
    <r>
      <rPr>
        <sz val="8"/>
        <rFont val="Arial CE"/>
        <family val="2"/>
        <charset val="238"/>
      </rPr>
      <t>ROURA, KG110 PŘÍMÁ  T1(vč.těsnění)</t>
    </r>
  </si>
  <si>
    <t>RŠ Ø400 - DNO,KORUG.ROURA, KG110 SBĚRNÁ T2(vč.těsnění)</t>
  </si>
  <si>
    <t>RŠ Ø400 - DNO,KORUG.ROURA,KG160 PŘÍMÁ T1(vč.těsnění)</t>
  </si>
  <si>
    <t>RŠ Ø400 - DNO,KORUG.ROURA,KG160 SBĚRNÁ T2(vč.těsnění)</t>
  </si>
  <si>
    <r>
      <t xml:space="preserve">RŠ </t>
    </r>
    <r>
      <rPr>
        <sz val="8"/>
        <rFont val="Arial"/>
        <family val="2"/>
        <charset val="238"/>
      </rPr>
      <t>Ø400 - DNO,KORUG.</t>
    </r>
    <r>
      <rPr>
        <sz val="8"/>
        <rFont val="Arial CE"/>
        <family val="2"/>
        <charset val="238"/>
      </rPr>
      <t>ROURA, KG200 PŘÍMÁ T1(vč.těsnění)</t>
    </r>
  </si>
  <si>
    <t>RŠ Ø400 - DNO,KORUG.ROURA, KG200 SBĚRNÁ T2(vč.těsnění)</t>
  </si>
  <si>
    <t>IF510000W</t>
  </si>
  <si>
    <t>TELESKOPICKÝ ADAPTÉR  (vč.těsnění)</t>
  </si>
  <si>
    <t>MF721600N</t>
  </si>
  <si>
    <t>MF721615N</t>
  </si>
  <si>
    <t>MF721620N</t>
  </si>
  <si>
    <t>MF721625N</t>
  </si>
  <si>
    <t>MF722000N</t>
  </si>
  <si>
    <t>MF722005N</t>
  </si>
  <si>
    <t>MF722010N</t>
  </si>
  <si>
    <t xml:space="preserve">TEGRA 1000 NG - DNO  PP KG 200 ÚHEL 60°/120° </t>
  </si>
  <si>
    <t>MF722015N</t>
  </si>
  <si>
    <t>TEGRA 1000 NG - DNO  PP KG 200 ÚHEL 90º</t>
  </si>
  <si>
    <t>MF722020N</t>
  </si>
  <si>
    <t>MF722025N</t>
  </si>
  <si>
    <t>MF722500N</t>
  </si>
  <si>
    <t xml:space="preserve">TEGRA 1000 NG - DNO  PP KG 250 PŘÍMÉ </t>
  </si>
  <si>
    <t>MF722505N</t>
  </si>
  <si>
    <t xml:space="preserve">TEGRA 1000 NG - DNO  PP KG 250 ÚHEL 30°/150° </t>
  </si>
  <si>
    <t>MF722510N</t>
  </si>
  <si>
    <t xml:space="preserve">TEGRA 1000 NG - DNO  PP KG 250 ÚHEL 60°/120° </t>
  </si>
  <si>
    <t>MF722515N</t>
  </si>
  <si>
    <t xml:space="preserve">TEGRA 1000 NG - DNO  PP KG 250 ÚHEL 90º </t>
  </si>
  <si>
    <t>MF722520N</t>
  </si>
  <si>
    <t xml:space="preserve">TEGRA 1000 NG - DNO  PP KG 250 SOUTOČNÉ  45º </t>
  </si>
  <si>
    <t>MF722525N</t>
  </si>
  <si>
    <t xml:space="preserve">TEGRA 1000 NG - DNO  PP KG 250 SOUTOČNÉ  90º </t>
  </si>
  <si>
    <t>MF723000N</t>
  </si>
  <si>
    <t>MF723005N</t>
  </si>
  <si>
    <t xml:space="preserve">TEGRA 1000 NG - DNO  PP KG 315 ÚHEL 30°/150° </t>
  </si>
  <si>
    <t>MF723010N</t>
  </si>
  <si>
    <t xml:space="preserve">TEGRA 1000 NG - DNO  PP KG 315 ÚHEL 60°/120° </t>
  </si>
  <si>
    <t>MF723015N</t>
  </si>
  <si>
    <t xml:space="preserve">TEGRA 1000 NG - DNO  PP KG 315 ÚHEL 90º </t>
  </si>
  <si>
    <t>MF723020N</t>
  </si>
  <si>
    <t xml:space="preserve">TEGRA 1000 NG - DNO  PP KG 315 SOUTOČNÉ  45º </t>
  </si>
  <si>
    <t>MF723025N</t>
  </si>
  <si>
    <t xml:space="preserve">TEGRA 1000 NG - DNO  PP KG 315 SOUTOČNÉ  90º </t>
  </si>
  <si>
    <t>MF743000N</t>
  </si>
  <si>
    <t>MF743005N</t>
  </si>
  <si>
    <t xml:space="preserve">TEGRA 1000 NG - DNO  PP X-Stream 300 ÚHEL 30°/150° </t>
  </si>
  <si>
    <t>MF743010N</t>
  </si>
  <si>
    <t xml:space="preserve">TEGRA 1000 NG - DNO  PP X-Stream 300 ÚHEL 60°/120° </t>
  </si>
  <si>
    <t>MF743015N</t>
  </si>
  <si>
    <t xml:space="preserve">TEGRA 1000 NG - DNO  PP X-Stream 300 ÚHEL 90º </t>
  </si>
  <si>
    <t>MF743020N</t>
  </si>
  <si>
    <t xml:space="preserve">TEGRA 1000 NG - DNO  PP X-Stream 300 SOUTOČNÉ  45º </t>
  </si>
  <si>
    <t>MF743025N</t>
  </si>
  <si>
    <t xml:space="preserve">TEGRA 1000 NG - DNO  PP X-Stream 300 SOUTOČNÉ  90º </t>
  </si>
  <si>
    <t>MF790200W</t>
  </si>
  <si>
    <t>TEGRA 1000 NG UCPÁVKA DO DNA T 45º DN 200 PRAVÁ</t>
  </si>
  <si>
    <t>MF790201W</t>
  </si>
  <si>
    <t>TEGRA 1000 NG UCPÁVKA DO DNA T 45º DN 200 LEVÁ</t>
  </si>
  <si>
    <t>MF790210W</t>
  </si>
  <si>
    <t>TEGRA 1000 NG UCPÁVKA DO DNA T 90º DN 200 PRAVÁ</t>
  </si>
  <si>
    <t>MF790211W</t>
  </si>
  <si>
    <t>TEGRA 1000 NG UCPÁVKA DO DNA T 90º DN 200 LEVÁ</t>
  </si>
  <si>
    <t xml:space="preserve">TEGRA 1000 NG - ŽEBŘÍK L=5,23 </t>
  </si>
  <si>
    <t xml:space="preserve">TEGRA 1000 NG - ŽEBŘÍK L=4,03 </t>
  </si>
  <si>
    <t>TEGRA 1000 NG - ŽEBŘÍK L=2,83</t>
  </si>
  <si>
    <t xml:space="preserve">TEGRA 1000 NG - ŽEBŘÍK L=1,63 </t>
  </si>
  <si>
    <t>TEGRA 1000 NG - SET PŘÍSLUŠENSTVÍ  K ŽEBŘÍKU</t>
  </si>
  <si>
    <t>MF720051W</t>
  </si>
  <si>
    <t>TEGRA 1000 NG - UCPÁVKA K ŽEBŘÍKU</t>
  </si>
  <si>
    <r>
      <t>TELESKOPICKÁ  ROURA 315/375 (</t>
    </r>
    <r>
      <rPr>
        <sz val="8"/>
        <rFont val="Arial CE"/>
        <charset val="238"/>
      </rPr>
      <t>bez těsnění)</t>
    </r>
  </si>
  <si>
    <r>
      <t xml:space="preserve">KALOVÝ KOŠ PRO </t>
    </r>
    <r>
      <rPr>
        <sz val="8"/>
        <rFont val="Arial"/>
        <family val="2"/>
        <charset val="238"/>
      </rPr>
      <t>Ø</t>
    </r>
    <r>
      <rPr>
        <sz val="8"/>
        <rFont val="Arial CE"/>
        <family val="2"/>
        <charset val="238"/>
      </rPr>
      <t xml:space="preserve">315 </t>
    </r>
    <r>
      <rPr>
        <sz val="8"/>
        <rFont val="Arial CE"/>
        <charset val="238"/>
      </rPr>
      <t>S MADLEM typ K1</t>
    </r>
  </si>
  <si>
    <t>** nutno kompletovat s těsněním RF999000W</t>
  </si>
  <si>
    <t xml:space="preserve">     IČ: 27560597</t>
  </si>
  <si>
    <t xml:space="preserve">     DIČ: CZ27560597</t>
  </si>
  <si>
    <t>www.wavin.cz</t>
  </si>
  <si>
    <r>
      <t>TELESKOPICKÁ  ROURA 315/750 (</t>
    </r>
    <r>
      <rPr>
        <sz val="8"/>
        <rFont val="Arial CE"/>
        <charset val="238"/>
      </rPr>
      <t>bez těsnění)**</t>
    </r>
  </si>
  <si>
    <t>IF370200W</t>
  </si>
  <si>
    <t>IF370201W</t>
  </si>
  <si>
    <t>RŠ Ø315 - DNO PP KG/110 PRAVÝ PŘÍTOK T3 (vč.těsnění)**</t>
  </si>
  <si>
    <t>RŠ Ø315 - DNO PP KG/110 LEVÝ PŘÍTOK T4 (vč.těsnění)**</t>
  </si>
  <si>
    <t>RŠ Ø315 - DNO PP KG/160 PRAVÝ PŘÍTOK T3 (vč.těsnění)**</t>
  </si>
  <si>
    <t>RŠ Ø315 - DNO PP KG/160 LEVÝ PŘÍTOK T4 (vč.těsnění)**</t>
  </si>
  <si>
    <t>RŠ Ø315 - DNO PP KG/200 PRAVÝ PŘÍTOK T3 (vč.těsnění)**</t>
  </si>
  <si>
    <t>RŠ Ø315 - DNO PP KG/200 LEVÝ PŘÍTOK T4 (vč.těsnění)**</t>
  </si>
  <si>
    <t>Tegra 1000 staré generace byla nahrazena šachtou Tegra 1000 NG.</t>
  </si>
  <si>
    <t>Zboží je dostupné pouze na vyžádání</t>
  </si>
  <si>
    <t>RŠ Ø315 - DNO PE KG/250 SBĚRNÁ T2 (vč.těsnění) *</t>
  </si>
  <si>
    <t>RŠ Ø315 - DNO PE KG/250 PŘÍMÁ T1 (vč.těsnění) *</t>
  </si>
  <si>
    <t>RŠ Ø315 - DNO PE KG/250 PRAVÝ PŘÍTOK T3 (vč.těsnění) *</t>
  </si>
  <si>
    <t>RŠ Ø315 - DNO PE KG/250 LEVÝ PŘÍTOK T4 (vč.těsnění) *</t>
  </si>
  <si>
    <t>RŠ Ø315 - DNO PE KG/315 PŘÍMÁ T1 (vč.těsnění) *</t>
  </si>
  <si>
    <t>RŠ Ø315 - DNO PE KG/315 SBĚRNÁ T2 (vč.těsnění) *</t>
  </si>
  <si>
    <t>RŠ Ø315 - DNO PE KG/315 PRAVÝ PŘÍTOK T3 (vč.těsnění) *</t>
  </si>
  <si>
    <t>RŠ Ø315 - DNO PE KG/315 LEVÝ PŘÍTOK T4 (vč.těsnění) *</t>
  </si>
  <si>
    <t>NÁHRADNÍ TĚSNĚNÍ DO DNA RŠ400 *</t>
  </si>
  <si>
    <t>TEGRA 425 - DNO X-Stream 200 PŘÍMÉ         (vč.těsnění) *</t>
  </si>
  <si>
    <t>TEGRA 425 - DNO X-Stream 200 TYP T         (vč.těsnění) *</t>
  </si>
  <si>
    <t>TEGRA 425 - DNO X-Stream 300 PŘÍMÉ         (vč.těsnění) *</t>
  </si>
  <si>
    <t>TĚSNĚNÍ ŠACHT.ROURY 425 odolné rop. Látkám *</t>
  </si>
  <si>
    <t>SILNIČ.VPUSŤ SE SIFONEM 425/150 (vč. dna) *</t>
  </si>
  <si>
    <t>SILNIČ.VPUSŤ BEZ SIFONU 425/150 (vč. dna) *</t>
  </si>
  <si>
    <t>TEGRA 600 - DNO X-Stream 250 TYP "X"      (vč.těsnění) *</t>
  </si>
  <si>
    <t>TEGRA 600 - DNO X-Stream 250 KONCOVÉ (vč.těsnění) *</t>
  </si>
  <si>
    <t>TEGRA 600 - DNO X-Stream 300 TYP "X"      (vč.těsnění) *</t>
  </si>
  <si>
    <t>TEGRA 600 - DNO X-Stream 300 KONCOVÉ (vč.těsnění) *</t>
  </si>
  <si>
    <t>TEGRA 600 - DNO X-Stream 200 TYP "X"      (vč.těsnění) *</t>
  </si>
  <si>
    <t>TEGRA 600 - DNO X-Stream 200 KONCOVÉ (vč.těsnění) *</t>
  </si>
  <si>
    <t>TEGRA 600 - DNO X-Stream 150 TYP "X"      (vč.těsnění) *</t>
  </si>
  <si>
    <t>BETONOVÝ ADAPTER DO ULIČNÍ VPUSTI 420x620 *</t>
  </si>
  <si>
    <t>KALOVÝ KOŠ PRO ULIČNÍ VPUSŤ 420x620 TYP B *</t>
  </si>
  <si>
    <t>TEGRA 600 - DNO KG 160 TYP X         (vč.těsnění) *</t>
  </si>
  <si>
    <t>TEGRA 600 - DNO KG 200 TYP X         (vč.těsnění) *</t>
  </si>
  <si>
    <t>TEGRA 600 - DNO KG 250 TYP X         (vč.těsnění) *</t>
  </si>
  <si>
    <t>TEGRA 600 - DNO KG 315 TYP X         (vč.těsnění) *</t>
  </si>
  <si>
    <t>TEGRA 600 - DNO KG 400 PŘÍMÉ         (vč.těsnění) *</t>
  </si>
  <si>
    <t>TEGRA 600 - DNO KG 315 KONCOVÉ  (vč.těsnění) *</t>
  </si>
  <si>
    <t>TEGRA 600 - DNO KG 250 KONCOVÉ  (vč.těsnění) *</t>
  </si>
  <si>
    <t>TEGRA 600 - DNO KG 200 KONCOVÉ  (vč.těsnění) *</t>
  </si>
  <si>
    <t>TEGRA 1000 NG - DNO  PP KG 160 PŘÍMÉ *</t>
  </si>
  <si>
    <t>TEGRA 1000 NG - DNO  PP KG 160 ÚHEL 90º *</t>
  </si>
  <si>
    <t>TEGRA 1000 NG - DNO  PP KG 160 SOUTOČNÉ  45º *</t>
  </si>
  <si>
    <t>TEGRA 1000 NG - DNO  PP KG 160 SOUTOČNÉ  90º  *</t>
  </si>
  <si>
    <t>TEGRA 1000 NG - DNO SLEPÉ *</t>
  </si>
  <si>
    <t>TEGRA 1000 NG - SPOJKA ŠACHT.ROURY 1000 *</t>
  </si>
  <si>
    <t>PLASTOVÝ KONUS PAD 600 *</t>
  </si>
  <si>
    <t>IF500020N</t>
  </si>
  <si>
    <t xml:space="preserve">POKLOP BETONOVÝ 400/3T RÁM ČTVEREC </t>
  </si>
  <si>
    <t>RF000040N</t>
  </si>
  <si>
    <t xml:space="preserve">POKLOP BETONOVÝ 425/3T RÁM ČTVEREC </t>
  </si>
  <si>
    <t xml:space="preserve">POKLOP BETONOVÝ 315/3T RÁM ČTVEREC </t>
  </si>
  <si>
    <t>TĚSNĚNÍ ŠACHTOVÉ ROURY  Ø315, DO TELESKOPU, KE SPOJCE Š.ROURY</t>
  </si>
  <si>
    <t>TĚSNĚNÍ ŠACHTOVÉ ROURY 425, do teleskopu, ke spojce š.roury</t>
  </si>
  <si>
    <t>*  sortiment není skladem v ČR - dodací lhůtu nutno prověřit u pracovníků WAVIN !!!!</t>
  </si>
  <si>
    <t>TEGRA 600 - DNO X-Stream 150 PŘÍMÉ         (vč.těsnění) *</t>
  </si>
  <si>
    <t>TEGRA 600 - DNO X-Stream 150 ÚHEL 30°    (vč.těsnění) *</t>
  </si>
  <si>
    <t>TEGRA 600 - DNO X-Stream 150 ÚHEL 60°    (vč.těsnění) *</t>
  </si>
  <si>
    <t>TEGRA 600 - DNO X-Stream 150 ÚHEL 90°    (vč.těsnění) *</t>
  </si>
  <si>
    <t>TEGRA 600 - DNO X-Stream 150 TYP "T"      (vč.těsnění) *</t>
  </si>
  <si>
    <t>TEGRA 600 - DNO X-Stream 200 PŘÍMÉ         (vč.těsnění) *</t>
  </si>
  <si>
    <t>TEGRA 600 - DNO X-Stream 200 ÚHEL 30°    (vč.těsnění) *</t>
  </si>
  <si>
    <t>TEGRA 600 - DNO X-Stream 200 ÚHEL  60°   (vč.těsnění) *</t>
  </si>
  <si>
    <t>TEGRA 600 - DNO X-Stream 200 ÚHEL  90°   (vč.těsnění) *</t>
  </si>
  <si>
    <t xml:space="preserve">TEGRA 600 - DNO X-Stream 200 TYP "T"      (vč.těsnění) * </t>
  </si>
  <si>
    <r>
      <t>SPOJKA ŠACHT.ROURY 315</t>
    </r>
    <r>
      <rPr>
        <sz val="8"/>
        <rFont val="Arial CE"/>
        <family val="2"/>
        <charset val="238"/>
      </rPr>
      <t xml:space="preserve"> (bez těsnění)</t>
    </r>
  </si>
  <si>
    <r>
      <t>SPOJKA ŠACHT.ROURY 425</t>
    </r>
    <r>
      <rPr>
        <sz val="8"/>
        <rFont val="Arial CE"/>
        <charset val="238"/>
      </rPr>
      <t xml:space="preserve"> (bez těsnění)</t>
    </r>
  </si>
  <si>
    <t>KALOVÝ KOŠ OCEL PRO SILNIČNÍ VPUSŤ 425 TYP B *</t>
  </si>
  <si>
    <t>IP407100W</t>
  </si>
  <si>
    <t>RŠ Ø400 - ŠACHT.ROURA KORUGOVANÁ 400/1000</t>
  </si>
  <si>
    <t>TEGRA 600 - DNO X-Stream 250 PŘÍMÉ         (vč.těsnění) *</t>
  </si>
  <si>
    <t>TEGRA 600 - DNO X-Stream 250 ÚHEL 30°    (vč.těsnění) *</t>
  </si>
  <si>
    <t>TEGRA 600 - DNO X-Stream 250 ÚHEL 60°    (vč.těsnění) *</t>
  </si>
  <si>
    <t>TEGRA 600 - DNO X-Stream 250 ÚHEL  90°   (vč.těsnění) *</t>
  </si>
  <si>
    <t xml:space="preserve">TEGRA 600 - DNO X-Stream 250 TYP "T"      (vč.těsnění) *    </t>
  </si>
  <si>
    <t>TEGRA 600 - DNO X-Stream 300 PŘÍMÉ         (vč.těsnění) *</t>
  </si>
  <si>
    <t>TEGRA 600 - DNO X-Stream 300 ÚHEL  30°   (vč.těsnění) *</t>
  </si>
  <si>
    <t>TEGRA 600 - DNO X-Stream 300 ÚHEL  60°   (vč.těsnění) *</t>
  </si>
  <si>
    <t>TEGRA 600 - DNO X-Stream 300 ÚHEL  90°   (vč.těsnění) *</t>
  </si>
  <si>
    <t>TEGRA 600 - DNO X-Stream 300 TYP "T"      (vč.těsnění) *</t>
  </si>
  <si>
    <t>DNO SILNIČNÍ  VPUSTI 425 (vč.těsnění)</t>
  </si>
  <si>
    <t>TEGRA 600 - SPOJKA ŠACHTOVÉ ROURY včetně těsnění</t>
  </si>
  <si>
    <t>TEGRA 1000 NG UCPÁVKA DO DNA T 45º DN 315 PRAVÁ</t>
  </si>
  <si>
    <t>TEGRA 1000 NG UCPÁVKA DO DNA T 45º DN 315 LEVÁ</t>
  </si>
  <si>
    <t>TEGRA 1000 NG UCPÁVKA DO DNA T 90º DN 315 PRAVÁ</t>
  </si>
  <si>
    <t>TEGRA 1000 NG UCPÁVKA DO DNA T 90º DN 315 LEVÁ</t>
  </si>
  <si>
    <t>MF790400W</t>
  </si>
  <si>
    <t>MF790401W</t>
  </si>
  <si>
    <t>MF790410W</t>
  </si>
  <si>
    <t>MF790411W</t>
  </si>
  <si>
    <t>tel.: 326 983 746</t>
  </si>
  <si>
    <t>ivana.pojerova@wavin.com</t>
  </si>
  <si>
    <t>jana.dvorakova@wavin.com</t>
  </si>
  <si>
    <t>tel.: 567 312 902</t>
  </si>
  <si>
    <t>Revizní šachty  BASIC Ø315</t>
  </si>
  <si>
    <r>
      <t>POKLOP PP 315/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</si>
  <si>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t xml:space="preserve">POKLOP PVC 315/A15 S TELESKOPEM </t>
  </si>
  <si>
    <r>
      <t>POKLOP LITINOVÝ 315/</t>
    </r>
    <r>
      <rPr>
        <sz val="8"/>
        <rFont val="Arial CE"/>
        <charset val="238"/>
      </rPr>
      <t xml:space="preserve">A15 </t>
    </r>
    <r>
      <rPr>
        <sz val="8"/>
        <rFont val="Arial CE"/>
        <family val="2"/>
        <charset val="238"/>
      </rPr>
      <t>DO ŠACHTOVÉ ROURY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</si>
  <si>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NA BET.KONUS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</si>
  <si>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>DO TELESKOPU</t>
    </r>
    <r>
      <rPr>
        <sz val="8"/>
        <rFont val="Arial CE"/>
        <family val="2"/>
        <charset val="238"/>
      </rPr>
      <t xml:space="preserve"> ČTVEREC</t>
    </r>
  </si>
  <si>
    <r>
      <t>POKLOP LITINOVÝ 315/</t>
    </r>
    <r>
      <rPr>
        <sz val="8"/>
        <rFont val="Arial CE"/>
        <charset val="238"/>
      </rPr>
      <t xml:space="preserve">D400 DO TELESKOPU </t>
    </r>
    <r>
      <rPr>
        <sz val="8"/>
        <rFont val="Arial CE"/>
        <family val="2"/>
        <charset val="238"/>
      </rPr>
      <t>KULATÝ</t>
    </r>
  </si>
  <si>
    <r>
      <t>LITINOVÁ DEŠŤ. MŘÍŽ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 DO TELESKOPU ČTVEREC šedá litina</t>
    </r>
  </si>
  <si>
    <r>
      <t>LITINOVÁ DEŠŤ. MŘÍŽ 315/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 OBDÉLNIK šedá litina</t>
    </r>
  </si>
  <si>
    <t>Revizní šachty BASIC  Ø400</t>
  </si>
  <si>
    <r>
      <t>POKLOP PP 400/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</si>
  <si>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</si>
  <si>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400/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BETONOVÝ RÁM BEGU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</si>
  <si>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 xml:space="preserve">DO TELESKOPU </t>
    </r>
    <r>
      <rPr>
        <sz val="8"/>
        <rFont val="Arial CE"/>
        <family val="2"/>
        <charset val="238"/>
      </rPr>
      <t xml:space="preserve"> ČTVEREC</t>
    </r>
  </si>
  <si>
    <r>
      <t>POKLOP LITINOVÝ 315/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 xml:space="preserve">DO TELESKOPU </t>
    </r>
    <r>
      <rPr>
        <sz val="8"/>
        <rFont val="Arial CE"/>
        <family val="2"/>
        <charset val="238"/>
      </rPr>
      <t>KULATÝ</t>
    </r>
  </si>
  <si>
    <r>
      <t>POKLOP PP 425/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</si>
  <si>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425/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</si>
  <si>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 DO TELESKOPU</t>
    </r>
  </si>
  <si>
    <r>
      <t>POKLOP LITINOVÝ 425/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</t>
    </r>
  </si>
  <si>
    <r>
      <t>LITINOVÁ DEŠŤ. MŘÍŽ 425/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 ČTVEREC </t>
    </r>
  </si>
  <si>
    <r>
      <t>LITINOVÁ DEŠŤ. MŘÍŽ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DO TELESKOPU KRUHOVÁ </t>
    </r>
  </si>
  <si>
    <r>
      <t>POKLOP PLASTOVÝ 600/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ŠACHT. ROURY **</t>
    </r>
  </si>
  <si>
    <r>
      <t>POKLOP LITINOVÝ 600/</t>
    </r>
    <r>
      <rPr>
        <sz val="8"/>
        <rFont val="Arial CE"/>
        <charset val="238"/>
      </rPr>
      <t>A15</t>
    </r>
  </si>
  <si>
    <r>
      <t>POKLOP LITINOVÝ 600/</t>
    </r>
    <r>
      <rPr>
        <sz val="8"/>
        <rFont val="Arial CE"/>
        <charset val="238"/>
      </rPr>
      <t>B125</t>
    </r>
  </si>
  <si>
    <r>
      <t>POKLOP LITINOVÝ 600/</t>
    </r>
    <r>
      <rPr>
        <sz val="8"/>
        <rFont val="Arial CE"/>
        <charset val="238"/>
      </rPr>
      <t>D400</t>
    </r>
  </si>
  <si>
    <r>
      <t>LITINOVÁ DEŠŤOVÁ MŘÍŽ 600/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>, 420X620 *</t>
    </r>
  </si>
  <si>
    <r>
      <t>POKLOP PLASTOVÝ 600/</t>
    </r>
    <r>
      <rPr>
        <sz val="8"/>
        <rFont val="Arial CE"/>
        <charset val="238"/>
      </rPr>
      <t xml:space="preserve">A15 </t>
    </r>
    <r>
      <rPr>
        <sz val="8"/>
        <rFont val="Arial CE"/>
        <family val="2"/>
        <charset val="238"/>
      </rPr>
      <t>DO ŠACHT. ROURY **</t>
    </r>
  </si>
  <si>
    <t>POKLOP LITINOVÝ 600/A15</t>
  </si>
  <si>
    <t>POKLOP LITINOVÝ 600/B125</t>
  </si>
  <si>
    <t>POKLOP LITINOVÝ 600/D400</t>
  </si>
  <si>
    <t>MF724000W</t>
  </si>
  <si>
    <t>TEGRA 1000 NG - DNO  PE KG 400 PŘÍMÉ</t>
  </si>
  <si>
    <t>MF725000W</t>
  </si>
  <si>
    <t>TEGRA 1000 NG - DNO  PE KG 500 PŘÍMÉ</t>
  </si>
  <si>
    <t>MF744000W</t>
  </si>
  <si>
    <t xml:space="preserve">TEGRA 1000 NG - DNO  PE X-Stream 400 PŘÍMÉ </t>
  </si>
  <si>
    <t>MF745000W</t>
  </si>
  <si>
    <t xml:space="preserve">TEGRA 1000 NG - DNO  PE X-Stream 500 PŘÍMÉ </t>
  </si>
  <si>
    <t>RF600000N</t>
  </si>
  <si>
    <t>RF180000W</t>
  </si>
  <si>
    <t>RF280000W</t>
  </si>
  <si>
    <t>RF282000W</t>
  </si>
  <si>
    <t>TEGRA 600 - DNO KG 160 SOUTOČNÉ  45° (vč.těsnění) *</t>
  </si>
  <si>
    <t>TEGRA 600 - DNO KG 200 SOUTOČNÉ  45° (vč.těsnění) *</t>
  </si>
  <si>
    <t>TEGRA 600 - DNO X-Stream 200 SOUTOČNÉ  45° (vč.těsnění) *</t>
  </si>
  <si>
    <t>MP000112W</t>
  </si>
  <si>
    <t>MP000160W</t>
  </si>
  <si>
    <t>MP000136W</t>
  </si>
  <si>
    <t>MP000124W</t>
  </si>
  <si>
    <t>TEGRA 1000 NG  - ŠACHT. KORUG. ROURA SN4 1000/6000</t>
  </si>
  <si>
    <t>TEGRA 1000 NG  - ŠACHT. KORUG. ROURA SN4 1000/3600</t>
  </si>
  <si>
    <t>TEGRA 1000 NG  - ŠACHT. KORUG. ROURA SN4 1000/2400</t>
  </si>
  <si>
    <t>TEGRA 1000 NG  - ŠACHT. KORUG. ROURA SN4 1000/1200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</si>
</sst>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.\-"/>
    <numFmt numFmtId="165" formatCode="0.00\-"/>
    <numFmt numFmtId="166" formatCode="d\.\ mmmm\ yyyy"/>
    <numFmt numFmtId="167" formatCode="0.0%"/>
    <numFmt numFmtId="168" formatCode="#,##0.000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  <font>
      <sz val="7"/>
      <color indexed="10"/>
      <name val="Arial CE"/>
      <family val="2"/>
      <charset val="238"/>
    </font>
    <font>
      <b/>
      <sz val="12"/>
      <name val="Arial CE"/>
    </font>
    <font>
      <sz val="8"/>
      <color indexed="10"/>
      <name val="Arial"/>
      <family val="2"/>
      <charset val="238"/>
    </font>
    <font>
      <sz val="10"/>
      <name val="Arial"/>
      <family val="2"/>
    </font>
    <font>
      <u/>
      <sz val="8"/>
      <color indexed="12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10"/>
      <color theme="4"/>
      <name val="Arial CE"/>
      <charset val="238"/>
    </font>
    <font>
      <sz val="10"/>
      <color theme="4"/>
      <name val="Arial"/>
      <family val="2"/>
      <charset val="238"/>
    </font>
    <font>
      <sz val="8"/>
      <color theme="4"/>
      <name val="Arial CE"/>
      <charset val="238"/>
    </font>
    <font>
      <sz val="8"/>
      <color theme="4"/>
      <name val="Arial CE"/>
      <family val="2"/>
      <charset val="238"/>
    </font>
    <font>
      <sz val="8"/>
      <color theme="4"/>
      <name val="Arial"/>
      <family val="2"/>
      <charset val="238"/>
    </font>
    <font>
      <sz val="8"/>
      <color rgb="FFFF0000"/>
      <name val="Arial CE"/>
      <charset val="238"/>
    </font>
    <font>
      <u/>
      <sz val="14"/>
      <color rgb="FFFF0000"/>
      <name val="Arial CE"/>
      <charset val="238"/>
    </font>
    <font>
      <sz val="8"/>
      <color theme="1"/>
      <name val="Arial CE"/>
      <family val="2"/>
      <charset val="238"/>
    </font>
    <font>
      <sz val="12"/>
      <name val="Arial"/>
      <family val="2"/>
    </font>
    <font>
      <b/>
      <sz val="9"/>
      <name val="Arial CE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0" fillId="0" borderId="1" applyNumberFormat="0" applyFont="0" applyBorder="0" applyAlignment="0" applyProtection="0"/>
    <xf numFmtId="0" fontId="18" fillId="0" borderId="0" applyNumberFormat="0" applyAlignment="0"/>
    <xf numFmtId="0" fontId="12" fillId="0" borderId="0"/>
    <xf numFmtId="0" fontId="20" fillId="0" borderId="0"/>
    <xf numFmtId="0" fontId="3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5" fillId="0" borderId="0"/>
    <xf numFmtId="0" fontId="1" fillId="0" borderId="0"/>
    <xf numFmtId="0" fontId="1" fillId="0" borderId="0"/>
  </cellStyleXfs>
  <cellXfs count="77">
    <xf numFmtId="0" fontId="0" fillId="0" borderId="0" xfId="0"/>
    <xf numFmtId="165" fontId="0" fillId="0" borderId="0" xfId="0" applyNumberFormat="1"/>
    <xf numFmtId="16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165" fontId="7" fillId="0" borderId="0" xfId="0" applyNumberFormat="1" applyFont="1"/>
    <xf numFmtId="165" fontId="7" fillId="0" borderId="2" xfId="0" applyNumberFormat="1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3" fontId="10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11" fillId="0" borderId="0" xfId="0" applyNumberFormat="1" applyFont="1"/>
    <xf numFmtId="0" fontId="8" fillId="0" borderId="0" xfId="0" applyFont="1" applyAlignment="1">
      <alignment horizontal="center"/>
    </xf>
    <xf numFmtId="0" fontId="13" fillId="0" borderId="0" xfId="0" applyFont="1"/>
    <xf numFmtId="3" fontId="15" fillId="0" borderId="0" xfId="0" applyNumberFormat="1" applyFont="1"/>
    <xf numFmtId="0" fontId="15" fillId="0" borderId="0" xfId="0" applyFont="1"/>
    <xf numFmtId="167" fontId="8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 vertical="top"/>
    </xf>
    <xf numFmtId="0" fontId="8" fillId="0" borderId="0" xfId="0" applyFont="1" applyAlignment="1">
      <alignment wrapText="1"/>
    </xf>
    <xf numFmtId="0" fontId="12" fillId="0" borderId="0" xfId="0" applyFont="1"/>
    <xf numFmtId="165" fontId="12" fillId="0" borderId="0" xfId="0" applyNumberFormat="1" applyFont="1"/>
    <xf numFmtId="165" fontId="12" fillId="0" borderId="2" xfId="0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6" fillId="0" borderId="0" xfId="0" applyFont="1" applyAlignment="1">
      <alignment horizontal="left"/>
    </xf>
    <xf numFmtId="0" fontId="14" fillId="0" borderId="0" xfId="0" applyFont="1"/>
    <xf numFmtId="0" fontId="17" fillId="0" borderId="2" xfId="0" applyFont="1" applyBorder="1"/>
    <xf numFmtId="0" fontId="17" fillId="0" borderId="2" xfId="0" applyFont="1" applyBorder="1" applyAlignment="1">
      <alignment horizontal="left"/>
    </xf>
    <xf numFmtId="0" fontId="19" fillId="0" borderId="0" xfId="0" applyFont="1"/>
    <xf numFmtId="167" fontId="15" fillId="0" borderId="0" xfId="0" applyNumberFormat="1" applyFont="1"/>
    <xf numFmtId="168" fontId="15" fillId="0" borderId="0" xfId="0" applyNumberFormat="1" applyFont="1"/>
    <xf numFmtId="168" fontId="8" fillId="0" borderId="0" xfId="0" applyNumberFormat="1" applyFont="1"/>
    <xf numFmtId="0" fontId="16" fillId="0" borderId="0" xfId="0" quotePrefix="1" applyFont="1"/>
    <xf numFmtId="0" fontId="22" fillId="0" borderId="0" xfId="0" applyFont="1"/>
    <xf numFmtId="3" fontId="22" fillId="0" borderId="0" xfId="0" applyNumberFormat="1" applyFont="1"/>
    <xf numFmtId="0" fontId="24" fillId="0" borderId="0" xfId="0" applyFont="1"/>
    <xf numFmtId="0" fontId="25" fillId="0" borderId="0" xfId="0" applyFont="1"/>
    <xf numFmtId="3" fontId="26" fillId="0" borderId="0" xfId="0" applyNumberFormat="1" applyFont="1"/>
    <xf numFmtId="167" fontId="27" fillId="0" borderId="0" xfId="0" applyNumberFormat="1" applyFont="1"/>
    <xf numFmtId="0" fontId="26" fillId="0" borderId="0" xfId="0" applyFont="1"/>
    <xf numFmtId="0" fontId="28" fillId="0" borderId="0" xfId="0" applyFont="1"/>
    <xf numFmtId="0" fontId="23" fillId="0" borderId="0" xfId="0" applyFont="1"/>
    <xf numFmtId="0" fontId="29" fillId="0" borderId="0" xfId="0" applyFont="1"/>
    <xf numFmtId="0" fontId="21" fillId="0" borderId="0" xfId="1" applyFont="1" applyAlignment="1" applyProtection="1"/>
    <xf numFmtId="165" fontId="21" fillId="0" borderId="0" xfId="1" applyNumberFormat="1" applyFont="1" applyAlignment="1" applyProtection="1"/>
    <xf numFmtId="165" fontId="8" fillId="0" borderId="0" xfId="0" applyNumberFormat="1" applyFont="1"/>
    <xf numFmtId="164" fontId="30" fillId="0" borderId="0" xfId="1" applyNumberFormat="1" applyFont="1" applyAlignment="1" applyProtection="1">
      <alignment horizontal="left"/>
    </xf>
    <xf numFmtId="3" fontId="19" fillId="0" borderId="0" xfId="0" applyNumberFormat="1" applyFont="1"/>
    <xf numFmtId="3" fontId="7" fillId="0" borderId="0" xfId="0" applyNumberFormat="1" applyFont="1"/>
    <xf numFmtId="3" fontId="21" fillId="0" borderId="0" xfId="1" applyNumberFormat="1" applyFont="1" applyAlignment="1" applyProtection="1"/>
    <xf numFmtId="3" fontId="17" fillId="0" borderId="2" xfId="0" applyNumberFormat="1" applyFont="1" applyBorder="1"/>
    <xf numFmtId="3" fontId="9" fillId="0" borderId="0" xfId="0" applyNumberFormat="1" applyFont="1" applyAlignment="1">
      <alignment horizontal="center"/>
    </xf>
    <xf numFmtId="166" fontId="22" fillId="0" borderId="2" xfId="0" applyNumberFormat="1" applyFont="1" applyBorder="1"/>
    <xf numFmtId="0" fontId="16" fillId="0" borderId="0" xfId="0" applyFont="1" applyAlignment="1">
      <alignment horizontal="center"/>
    </xf>
    <xf numFmtId="4" fontId="33" fillId="0" borderId="0" xfId="12" applyNumberFormat="1" applyFont="1"/>
    <xf numFmtId="168" fontId="15" fillId="0" borderId="0" xfId="13" applyNumberFormat="1" applyFont="1"/>
    <xf numFmtId="0" fontId="34" fillId="0" borderId="0" xfId="0" applyFont="1"/>
    <xf numFmtId="0" fontId="23" fillId="0" borderId="0" xfId="0" applyFont="1" applyAlignment="1">
      <alignment horizontal="left"/>
    </xf>
    <xf numFmtId="168" fontId="8" fillId="0" borderId="0" xfId="0" applyNumberFormat="1" applyFont="1" applyBorder="1"/>
    <xf numFmtId="0" fontId="12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vertical="center"/>
    </xf>
    <xf numFmtId="166" fontId="31" fillId="0" borderId="2" xfId="0" applyNumberFormat="1" applyFont="1" applyBorder="1"/>
    <xf numFmtId="1" fontId="15" fillId="0" borderId="0" xfId="0" applyNumberFormat="1" applyFont="1"/>
    <xf numFmtId="3" fontId="29" fillId="0" borderId="0" xfId="0" applyNumberFormat="1" applyFont="1"/>
    <xf numFmtId="165" fontId="7" fillId="0" borderId="0" xfId="0" applyNumberFormat="1" applyFont="1" applyAlignment="1">
      <alignment horizontal="left"/>
    </xf>
    <xf numFmtId="0" fontId="0" fillId="0" borderId="0" xfId="0"/>
    <xf numFmtId="0" fontId="9" fillId="0" borderId="0" xfId="0" applyFont="1" applyAlignment="1">
      <alignment horizontal="center"/>
    </xf>
    <xf numFmtId="0" fontId="35" fillId="0" borderId="0" xfId="0" applyFont="1"/>
  </cellXfs>
  <cellStyles count="16">
    <cellStyle name="Hypertextový odkaz" xfId="1" builtinId="8"/>
    <cellStyle name="Normal_Wavin Manholes  TandI 29012008" xfId="6" xr:uid="{00000000-0005-0000-0000-000001000000}"/>
    <cellStyle name="Normální" xfId="0" builtinId="0"/>
    <cellStyle name="Normální 2" xfId="2" xr:uid="{00000000-0005-0000-0000-000003000000}"/>
    <cellStyle name="Normální 2 2" xfId="9" xr:uid="{00000000-0005-0000-0000-000004000000}"/>
    <cellStyle name="Normální 2 2 2" xfId="10" xr:uid="{00000000-0005-0000-0000-000005000000}"/>
    <cellStyle name="Normální 2 2 2 2" xfId="15" xr:uid="{00000000-0005-0000-0000-000006000000}"/>
    <cellStyle name="Normální 3" xfId="7" xr:uid="{00000000-0005-0000-0000-000007000000}"/>
    <cellStyle name="Normální 3 2" xfId="8" xr:uid="{00000000-0005-0000-0000-000008000000}"/>
    <cellStyle name="Normální 3 2 3" xfId="12" xr:uid="{00000000-0005-0000-0000-000009000000}"/>
    <cellStyle name="Normální 3 3" xfId="11" xr:uid="{00000000-0005-0000-0000-00000A000000}"/>
    <cellStyle name="Normální 3 4" xfId="14" xr:uid="{00000000-0005-0000-0000-00000B000000}"/>
    <cellStyle name="Normální 5" xfId="13" xr:uid="{00000000-0005-0000-0000-00000C000000}"/>
    <cellStyle name="písmo DEM ceník" xfId="3" xr:uid="{00000000-0005-0000-0000-000013000000}"/>
    <cellStyle name="Standard 2" xfId="4" xr:uid="{00000000-0005-0000-0000-000015000000}"/>
    <cellStyle name="Standard 4" xfId="5" xr:uid="{00000000-0005-0000-0000-000016000000}"/>
  </cellStyles>
  <dxfs count="0"/>
  <tableStyles count="0" defaultTableStyle="TableStyleMedium2" defaultPivotStyle="PivotStyleLight16"/>
  <colors>
    <mruColors>
      <color rgb="FF00A8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796990</xdr:colOff>
      <xdr:row>0</xdr:row>
      <xdr:rowOff>0</xdr:rowOff>
    </xdr:from>
    <xdr:to>
      <xdr:col>6</xdr:col>
      <xdr:colOff>864101</xdr:colOff>
      <xdr:row>4</xdr:row>
      <xdr:rowOff>116957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F72851A-8DA3-4C7C-AA9C-442005861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5102" y="0"/>
          <a:ext cx="1563897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0</xdr:rowOff>
    </xdr:from>
    <xdr:to>
      <xdr:col>7</xdr:col>
      <xdr:colOff>11322</xdr:colOff>
      <xdr:row>5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9188D7D-4EA2-4558-8611-1FCCB1056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0"/>
          <a:ext cx="1563897" cy="781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15875</xdr:colOff>
      <xdr:row>0</xdr:row>
      <xdr:rowOff>0</xdr:rowOff>
    </xdr:from>
    <xdr:to>
      <xdr:col>7</xdr:col>
      <xdr:colOff>39897</xdr:colOff>
      <xdr:row>4</xdr:row>
      <xdr:rowOff>130175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E0DD6D5-6B7D-43E7-8926-CA4756965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0850" y="0"/>
          <a:ext cx="1567072" cy="777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0</xdr:rowOff>
    </xdr:from>
    <xdr:to>
      <xdr:col>7</xdr:col>
      <xdr:colOff>11322</xdr:colOff>
      <xdr:row>5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E26D4D2-FE91-4C8B-8723-148BD32AA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0"/>
          <a:ext cx="1563897" cy="781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0</xdr:rowOff>
    </xdr:from>
    <xdr:to>
      <xdr:col>7</xdr:col>
      <xdr:colOff>46247</xdr:colOff>
      <xdr:row>4</xdr:row>
      <xdr:rowOff>130175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2160B04-A0A4-494E-986E-8EC4ED97D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0"/>
          <a:ext cx="1560722" cy="777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0</xdr:row>
      <xdr:rowOff>0</xdr:rowOff>
    </xdr:from>
    <xdr:to>
      <xdr:col>7</xdr:col>
      <xdr:colOff>30372</xdr:colOff>
      <xdr:row>5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97A35F2-2245-42F9-B36C-3CC15B5B5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0"/>
          <a:ext cx="1563897" cy="781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847725</xdr:colOff>
      <xdr:row>0</xdr:row>
      <xdr:rowOff>0</xdr:rowOff>
    </xdr:from>
    <xdr:to>
      <xdr:col>7</xdr:col>
      <xdr:colOff>1797</xdr:colOff>
      <xdr:row>4</xdr:row>
      <xdr:rowOff>130175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8B821DC-C266-4E1E-9131-54532BE47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0"/>
          <a:ext cx="1563897" cy="77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4"/>
  <sheetViews>
    <sheetView zoomScale="98" zoomScaleNormal="98" workbookViewId="0">
      <pane ySplit="13" topLeftCell="A17" activePane="bottomLeft" state="frozen"/>
      <selection activeCell="A13" sqref="A13:XFD13"/>
      <selection pane="bottomLeft" activeCell="F6" sqref="F6:G6"/>
    </sheetView>
  </sheetViews>
  <sheetFormatPr defaultColWidth="9.453125" defaultRowHeight="12.5" x14ac:dyDescent="0.25"/>
  <cols>
    <col min="1" max="1" width="9.453125" style="27" customWidth="1"/>
    <col min="2" max="2" width="45" style="27" bestFit="1" customWidth="1"/>
    <col min="3" max="3" width="11" style="31" customWidth="1"/>
    <col min="4" max="4" width="12.453125" style="27" customWidth="1"/>
    <col min="5" max="5" width="0.54296875" style="27" customWidth="1"/>
    <col min="6" max="6" width="8.453125" style="27" customWidth="1"/>
    <col min="7" max="7" width="12.54296875" style="27" customWidth="1"/>
    <col min="8" max="8" width="23.453125" style="44" bestFit="1" customWidth="1"/>
    <col min="9" max="16384" width="9.453125" style="27"/>
  </cols>
  <sheetData>
    <row r="1" spans="1:10" customFormat="1" ht="17.25" customHeight="1" x14ac:dyDescent="0.35">
      <c r="A1" s="54" t="s">
        <v>404</v>
      </c>
      <c r="B1" s="27"/>
      <c r="C1" s="31"/>
      <c r="D1" s="28"/>
      <c r="E1" s="28"/>
      <c r="F1" s="28"/>
      <c r="G1" s="28"/>
      <c r="H1" s="43"/>
    </row>
    <row r="2" spans="1:10" customFormat="1" ht="12.75" customHeight="1" x14ac:dyDescent="0.25">
      <c r="A2" s="7" t="s">
        <v>217</v>
      </c>
      <c r="B2" s="7"/>
      <c r="C2" s="56" t="s">
        <v>218</v>
      </c>
      <c r="D2" s="3" t="s">
        <v>501</v>
      </c>
      <c r="E2" s="28"/>
      <c r="F2" s="28"/>
      <c r="G2" s="28"/>
      <c r="H2" s="43"/>
    </row>
    <row r="3" spans="1:10" customFormat="1" ht="10.5" customHeight="1" x14ac:dyDescent="0.25">
      <c r="A3" s="2"/>
      <c r="B3" s="3"/>
      <c r="C3" s="57" t="s">
        <v>499</v>
      </c>
      <c r="D3" s="4"/>
      <c r="E3" s="28"/>
      <c r="F3" s="5"/>
      <c r="G3" s="5"/>
      <c r="H3" s="43"/>
    </row>
    <row r="4" spans="1:10" customFormat="1" ht="10.5" customHeight="1" x14ac:dyDescent="0.25">
      <c r="A4" s="3"/>
      <c r="B4" s="5"/>
      <c r="C4" s="56"/>
      <c r="D4" s="5"/>
      <c r="E4" s="28"/>
      <c r="F4" s="5"/>
      <c r="G4" s="5"/>
      <c r="H4" s="43"/>
    </row>
    <row r="5" spans="1:10" customFormat="1" ht="10.5" customHeight="1" x14ac:dyDescent="0.25">
      <c r="A5" s="7" t="s">
        <v>4</v>
      </c>
      <c r="B5" s="53"/>
      <c r="C5" s="56" t="s">
        <v>195</v>
      </c>
      <c r="D5" s="5" t="s">
        <v>498</v>
      </c>
      <c r="E5" s="28"/>
      <c r="F5" s="73" t="s">
        <v>402</v>
      </c>
      <c r="G5" s="74"/>
      <c r="H5" s="43"/>
    </row>
    <row r="6" spans="1:10" customFormat="1" ht="10.5" customHeight="1" x14ac:dyDescent="0.25">
      <c r="A6" s="3"/>
      <c r="B6" s="5"/>
      <c r="C6" s="57" t="s">
        <v>500</v>
      </c>
      <c r="D6" s="5"/>
      <c r="E6" s="28"/>
      <c r="F6" s="73" t="s">
        <v>403</v>
      </c>
      <c r="G6" s="74"/>
      <c r="H6" s="43"/>
    </row>
    <row r="7" spans="1:10" customFormat="1" ht="10.5" customHeight="1" x14ac:dyDescent="0.25">
      <c r="A7" s="34"/>
      <c r="B7" s="34"/>
      <c r="C7" s="58"/>
      <c r="D7" s="35"/>
      <c r="E7" s="29"/>
      <c r="F7" s="6" t="s">
        <v>219</v>
      </c>
      <c r="G7" s="70">
        <v>43205</v>
      </c>
      <c r="H7" s="43"/>
    </row>
    <row r="8" spans="1:10" customFormat="1" ht="10.5" customHeight="1" x14ac:dyDescent="0.25">
      <c r="A8" s="3"/>
      <c r="B8" s="3"/>
      <c r="C8" s="56"/>
      <c r="D8" s="4"/>
      <c r="E8" s="5"/>
      <c r="F8" s="14"/>
      <c r="G8" s="15" t="s">
        <v>288</v>
      </c>
      <c r="H8" s="43"/>
    </row>
    <row r="9" spans="1:10" ht="21" customHeight="1" x14ac:dyDescent="0.4">
      <c r="A9" s="75" t="s">
        <v>502</v>
      </c>
      <c r="B9" s="75"/>
      <c r="C9" s="75"/>
      <c r="D9" s="75"/>
      <c r="E9" s="17"/>
      <c r="F9" s="17"/>
      <c r="G9" s="5"/>
    </row>
    <row r="10" spans="1:10" ht="12" customHeight="1" x14ac:dyDescent="0.4">
      <c r="A10" s="49" t="s">
        <v>462</v>
      </c>
      <c r="B10" s="17"/>
      <c r="C10" s="59"/>
      <c r="D10" s="17"/>
      <c r="E10" s="17"/>
      <c r="F10" s="17"/>
      <c r="G10" s="5"/>
    </row>
    <row r="11" spans="1:10" ht="12" customHeight="1" x14ac:dyDescent="0.25">
      <c r="A11" s="50" t="s">
        <v>42</v>
      </c>
      <c r="B11" s="7"/>
      <c r="C11" s="13"/>
      <c r="D11" s="8" t="s">
        <v>241</v>
      </c>
      <c r="E11" s="5"/>
      <c r="F11" s="5"/>
      <c r="G11" s="5"/>
    </row>
    <row r="12" spans="1:10" ht="5.25" customHeight="1" x14ac:dyDescent="0.25">
      <c r="A12" s="3"/>
      <c r="D12" s="4"/>
      <c r="G12" s="30"/>
    </row>
    <row r="13" spans="1:10" x14ac:dyDescent="0.25">
      <c r="A13" s="9" t="s">
        <v>220</v>
      </c>
      <c r="B13" s="10" t="s">
        <v>221</v>
      </c>
      <c r="C13" s="16" t="s">
        <v>222</v>
      </c>
      <c r="D13" s="11" t="s">
        <v>223</v>
      </c>
      <c r="F13" s="12" t="s">
        <v>224</v>
      </c>
      <c r="G13" s="30">
        <v>0</v>
      </c>
    </row>
    <row r="14" spans="1:10" ht="12" customHeight="1" x14ac:dyDescent="0.25">
      <c r="A14" s="8" t="s">
        <v>406</v>
      </c>
      <c r="B14" s="7" t="s">
        <v>315</v>
      </c>
      <c r="C14" s="13">
        <v>870</v>
      </c>
      <c r="D14" s="13">
        <f>((100-$G$13)/100)*C14</f>
        <v>870</v>
      </c>
      <c r="F14" s="13"/>
      <c r="G14" s="39"/>
      <c r="I14" s="42"/>
      <c r="J14" s="31"/>
    </row>
    <row r="15" spans="1:10" ht="12" customHeight="1" x14ac:dyDescent="0.25">
      <c r="A15" s="8" t="s">
        <v>407</v>
      </c>
      <c r="B15" s="7" t="s">
        <v>316</v>
      </c>
      <c r="C15" s="13">
        <v>910</v>
      </c>
      <c r="D15" s="13">
        <f t="shared" ref="D15:D60" si="0">((100-$G$13)/100)*C15</f>
        <v>910</v>
      </c>
      <c r="F15" s="13"/>
      <c r="G15" s="39"/>
      <c r="I15" s="42"/>
      <c r="J15" s="31"/>
    </row>
    <row r="16" spans="1:10" ht="12" customHeight="1" x14ac:dyDescent="0.25">
      <c r="A16" s="8" t="s">
        <v>317</v>
      </c>
      <c r="B16" s="7" t="s">
        <v>318</v>
      </c>
      <c r="C16" s="13">
        <v>930</v>
      </c>
      <c r="D16" s="13">
        <f t="shared" si="0"/>
        <v>930</v>
      </c>
      <c r="F16" s="13"/>
      <c r="G16" s="39"/>
      <c r="I16" s="42"/>
      <c r="J16" s="31"/>
    </row>
    <row r="17" spans="1:10" ht="12" customHeight="1" x14ac:dyDescent="0.25">
      <c r="A17" s="8" t="s">
        <v>319</v>
      </c>
      <c r="B17" s="7" t="s">
        <v>320</v>
      </c>
      <c r="C17" s="13">
        <v>1010</v>
      </c>
      <c r="D17" s="13">
        <f t="shared" si="0"/>
        <v>1010</v>
      </c>
      <c r="F17" s="13"/>
      <c r="G17" s="39"/>
      <c r="I17" s="42"/>
      <c r="J17" s="31"/>
    </row>
    <row r="18" spans="1:10" ht="12" customHeight="1" x14ac:dyDescent="0.25">
      <c r="A18" s="8" t="s">
        <v>321</v>
      </c>
      <c r="B18" s="7" t="s">
        <v>322</v>
      </c>
      <c r="C18" s="13">
        <v>1050</v>
      </c>
      <c r="D18" s="13">
        <f t="shared" si="0"/>
        <v>1050</v>
      </c>
      <c r="F18" s="13"/>
      <c r="G18" s="39"/>
      <c r="I18" s="42"/>
      <c r="J18" s="31"/>
    </row>
    <row r="19" spans="1:10" ht="12" customHeight="1" x14ac:dyDescent="0.25">
      <c r="A19" s="8" t="s">
        <v>323</v>
      </c>
      <c r="B19" s="7" t="s">
        <v>324</v>
      </c>
      <c r="C19" s="13">
        <v>1220</v>
      </c>
      <c r="D19" s="13">
        <f t="shared" si="0"/>
        <v>1220</v>
      </c>
      <c r="F19" s="13"/>
      <c r="G19" s="39"/>
      <c r="I19" s="42"/>
      <c r="J19" s="31"/>
    </row>
    <row r="20" spans="1:10" ht="12" customHeight="1" x14ac:dyDescent="0.25">
      <c r="A20" s="8" t="s">
        <v>325</v>
      </c>
      <c r="B20" s="7" t="s">
        <v>326</v>
      </c>
      <c r="C20" s="13">
        <v>1140</v>
      </c>
      <c r="D20" s="13">
        <f t="shared" si="0"/>
        <v>1140</v>
      </c>
      <c r="F20" s="42"/>
      <c r="G20" s="39"/>
      <c r="I20" s="42"/>
      <c r="J20" s="31"/>
    </row>
    <row r="21" spans="1:10" ht="12" customHeight="1" x14ac:dyDescent="0.25">
      <c r="A21" s="8" t="s">
        <v>299</v>
      </c>
      <c r="B21" s="7" t="s">
        <v>417</v>
      </c>
      <c r="C21" s="13">
        <v>9529</v>
      </c>
      <c r="D21" s="13">
        <f t="shared" si="0"/>
        <v>9529</v>
      </c>
      <c r="F21" s="42"/>
      <c r="G21" s="39"/>
      <c r="H21" s="46"/>
      <c r="I21" s="13"/>
      <c r="J21" s="31"/>
    </row>
    <row r="22" spans="1:10" ht="12" customHeight="1" x14ac:dyDescent="0.25">
      <c r="A22" s="8" t="s">
        <v>300</v>
      </c>
      <c r="B22" s="7" t="s">
        <v>416</v>
      </c>
      <c r="C22" s="13">
        <v>11983</v>
      </c>
      <c r="D22" s="13">
        <f t="shared" si="0"/>
        <v>11983</v>
      </c>
      <c r="F22" s="13"/>
      <c r="G22" s="39"/>
      <c r="H22" s="46"/>
      <c r="I22" s="13"/>
      <c r="J22" s="31"/>
    </row>
    <row r="23" spans="1:10" ht="12" customHeight="1" x14ac:dyDescent="0.25">
      <c r="A23" s="8" t="s">
        <v>301</v>
      </c>
      <c r="B23" s="7" t="s">
        <v>418</v>
      </c>
      <c r="C23" s="13">
        <v>11142</v>
      </c>
      <c r="D23" s="13">
        <f t="shared" si="0"/>
        <v>11142</v>
      </c>
      <c r="F23" s="13"/>
      <c r="G23" s="39"/>
      <c r="H23" s="46"/>
      <c r="I23" s="13"/>
      <c r="J23" s="31"/>
    </row>
    <row r="24" spans="1:10" ht="12" customHeight="1" x14ac:dyDescent="0.25">
      <c r="A24" s="8" t="s">
        <v>302</v>
      </c>
      <c r="B24" s="7" t="s">
        <v>419</v>
      </c>
      <c r="C24" s="13">
        <v>11072</v>
      </c>
      <c r="D24" s="13">
        <f t="shared" si="0"/>
        <v>11072</v>
      </c>
      <c r="F24" s="13"/>
      <c r="G24" s="39"/>
      <c r="H24" s="46"/>
      <c r="I24" s="13"/>
      <c r="J24" s="31"/>
    </row>
    <row r="25" spans="1:10" ht="12" customHeight="1" x14ac:dyDescent="0.25">
      <c r="A25" s="8" t="s">
        <v>303</v>
      </c>
      <c r="B25" s="7" t="s">
        <v>420</v>
      </c>
      <c r="C25" s="13">
        <v>9794</v>
      </c>
      <c r="D25" s="13">
        <f t="shared" si="0"/>
        <v>9794</v>
      </c>
      <c r="F25" s="42"/>
      <c r="G25" s="39"/>
      <c r="H25" s="46"/>
      <c r="I25" s="13"/>
      <c r="J25" s="31"/>
    </row>
    <row r="26" spans="1:10" ht="12" customHeight="1" x14ac:dyDescent="0.25">
      <c r="A26" s="8" t="s">
        <v>304</v>
      </c>
      <c r="B26" s="7" t="s">
        <v>421</v>
      </c>
      <c r="C26" s="13">
        <v>13066</v>
      </c>
      <c r="D26" s="13">
        <f t="shared" si="0"/>
        <v>13066</v>
      </c>
      <c r="F26" s="13"/>
      <c r="G26" s="39"/>
      <c r="H26" s="46"/>
      <c r="I26" s="13"/>
      <c r="J26" s="31"/>
    </row>
    <row r="27" spans="1:10" ht="12" customHeight="1" x14ac:dyDescent="0.25">
      <c r="A27" s="8" t="s">
        <v>2</v>
      </c>
      <c r="B27" s="7" t="s">
        <v>422</v>
      </c>
      <c r="C27" s="13">
        <v>12212</v>
      </c>
      <c r="D27" s="13">
        <f t="shared" si="0"/>
        <v>12212</v>
      </c>
      <c r="F27" s="13"/>
      <c r="G27" s="39"/>
      <c r="H27" s="46"/>
      <c r="I27" s="13"/>
      <c r="J27" s="31"/>
    </row>
    <row r="28" spans="1:10" ht="12" customHeight="1" x14ac:dyDescent="0.25">
      <c r="A28" s="8" t="s">
        <v>3</v>
      </c>
      <c r="B28" s="7" t="s">
        <v>423</v>
      </c>
      <c r="C28" s="13">
        <v>12507</v>
      </c>
      <c r="D28" s="13">
        <f t="shared" si="0"/>
        <v>12507</v>
      </c>
      <c r="F28" s="13"/>
      <c r="G28" s="39"/>
      <c r="H28" s="46"/>
      <c r="I28" s="13"/>
      <c r="J28" s="31"/>
    </row>
    <row r="29" spans="1:10" ht="12" customHeight="1" x14ac:dyDescent="0.25">
      <c r="A29" s="8" t="s">
        <v>20</v>
      </c>
      <c r="B29" s="7" t="s">
        <v>292</v>
      </c>
      <c r="C29" s="13">
        <v>578</v>
      </c>
      <c r="D29" s="13">
        <f t="shared" si="0"/>
        <v>578</v>
      </c>
      <c r="F29" s="13"/>
      <c r="G29" s="39"/>
      <c r="I29" s="13"/>
      <c r="J29" s="31"/>
    </row>
    <row r="30" spans="1:10" ht="12" customHeight="1" x14ac:dyDescent="0.25">
      <c r="A30" s="8" t="s">
        <v>21</v>
      </c>
      <c r="B30" s="7" t="s">
        <v>293</v>
      </c>
      <c r="C30" s="13">
        <v>877</v>
      </c>
      <c r="D30" s="13">
        <f t="shared" si="0"/>
        <v>877</v>
      </c>
      <c r="F30" s="13"/>
      <c r="G30" s="39"/>
      <c r="I30" s="13"/>
      <c r="J30" s="31"/>
    </row>
    <row r="31" spans="1:10" ht="12" customHeight="1" x14ac:dyDescent="0.25">
      <c r="A31" s="8" t="s">
        <v>22</v>
      </c>
      <c r="B31" s="7" t="s">
        <v>294</v>
      </c>
      <c r="C31" s="13">
        <v>1260</v>
      </c>
      <c r="D31" s="13">
        <f t="shared" si="0"/>
        <v>1260</v>
      </c>
      <c r="F31" s="13"/>
      <c r="G31" s="39"/>
      <c r="I31" s="13"/>
      <c r="J31" s="31"/>
    </row>
    <row r="32" spans="1:10" ht="12" customHeight="1" x14ac:dyDescent="0.25">
      <c r="A32" s="7" t="s">
        <v>190</v>
      </c>
      <c r="B32" s="7" t="s">
        <v>295</v>
      </c>
      <c r="C32" s="13">
        <v>2468</v>
      </c>
      <c r="D32" s="13">
        <f t="shared" si="0"/>
        <v>2468</v>
      </c>
      <c r="F32" s="13"/>
      <c r="G32" s="39"/>
      <c r="I32" s="13"/>
      <c r="J32" s="31"/>
    </row>
    <row r="33" spans="1:10" ht="12" customHeight="1" x14ac:dyDescent="0.25">
      <c r="A33" s="7" t="s">
        <v>23</v>
      </c>
      <c r="B33" s="7" t="s">
        <v>296</v>
      </c>
      <c r="C33" s="13">
        <v>1680</v>
      </c>
      <c r="D33" s="13">
        <f t="shared" si="0"/>
        <v>1680</v>
      </c>
      <c r="F33" s="13"/>
      <c r="G33" s="39"/>
      <c r="I33" s="13"/>
      <c r="J33" s="31"/>
    </row>
    <row r="34" spans="1:10" ht="12" customHeight="1" x14ac:dyDescent="0.25">
      <c r="A34" s="7" t="s">
        <v>191</v>
      </c>
      <c r="B34" s="7" t="s">
        <v>297</v>
      </c>
      <c r="C34" s="13">
        <v>3360</v>
      </c>
      <c r="D34" s="13">
        <f t="shared" si="0"/>
        <v>3360</v>
      </c>
      <c r="F34" s="13"/>
      <c r="G34" s="39"/>
      <c r="I34" s="13"/>
      <c r="J34" s="31"/>
    </row>
    <row r="35" spans="1:10" ht="12" customHeight="1" x14ac:dyDescent="0.25">
      <c r="A35" s="8" t="s">
        <v>289</v>
      </c>
      <c r="B35" s="7" t="s">
        <v>75</v>
      </c>
      <c r="C35" s="13">
        <v>530</v>
      </c>
      <c r="D35" s="13">
        <f t="shared" si="0"/>
        <v>530</v>
      </c>
      <c r="F35" s="13"/>
      <c r="G35" s="39"/>
      <c r="I35" s="13"/>
      <c r="J35" s="31"/>
    </row>
    <row r="36" spans="1:10" ht="12" customHeight="1" x14ac:dyDescent="0.25">
      <c r="A36" s="8" t="s">
        <v>290</v>
      </c>
      <c r="B36" s="7" t="s">
        <v>158</v>
      </c>
      <c r="C36" s="13">
        <v>395</v>
      </c>
      <c r="D36" s="13">
        <f t="shared" si="0"/>
        <v>395</v>
      </c>
      <c r="F36" s="13"/>
      <c r="G36" s="39"/>
      <c r="I36" s="13"/>
      <c r="J36" s="31"/>
    </row>
    <row r="37" spans="1:10" ht="12" customHeight="1" x14ac:dyDescent="0.25">
      <c r="A37" s="8" t="s">
        <v>291</v>
      </c>
      <c r="B37" s="7" t="s">
        <v>159</v>
      </c>
      <c r="C37" s="13">
        <v>580</v>
      </c>
      <c r="D37" s="13">
        <f t="shared" si="0"/>
        <v>580</v>
      </c>
      <c r="F37" s="13"/>
      <c r="G37" s="39"/>
      <c r="I37" s="42"/>
      <c r="J37" s="31"/>
    </row>
    <row r="38" spans="1:10" ht="12" customHeight="1" x14ac:dyDescent="0.25">
      <c r="A38" s="8" t="s">
        <v>53</v>
      </c>
      <c r="B38" s="7" t="s">
        <v>459</v>
      </c>
      <c r="C38" s="13">
        <v>820</v>
      </c>
      <c r="D38" s="13">
        <f t="shared" si="0"/>
        <v>820</v>
      </c>
      <c r="F38" s="13"/>
      <c r="G38" s="39"/>
      <c r="I38" s="42"/>
      <c r="J38" s="31"/>
    </row>
    <row r="39" spans="1:10" ht="12" customHeight="1" x14ac:dyDescent="0.25">
      <c r="A39" s="8" t="s">
        <v>273</v>
      </c>
      <c r="B39" s="7" t="s">
        <v>160</v>
      </c>
      <c r="C39" s="13">
        <v>220</v>
      </c>
      <c r="D39" s="13">
        <f t="shared" si="0"/>
        <v>220</v>
      </c>
      <c r="F39" s="13"/>
      <c r="G39" s="39"/>
      <c r="I39" s="42"/>
      <c r="J39" s="31"/>
    </row>
    <row r="40" spans="1:10" ht="12" customHeight="1" x14ac:dyDescent="0.25">
      <c r="A40" s="7" t="s">
        <v>192</v>
      </c>
      <c r="B40" s="7" t="s">
        <v>503</v>
      </c>
      <c r="C40" s="13">
        <v>370</v>
      </c>
      <c r="D40" s="13">
        <f t="shared" si="0"/>
        <v>370</v>
      </c>
      <c r="F40" s="13"/>
      <c r="G40" s="39"/>
      <c r="I40" s="42"/>
      <c r="J40" s="31"/>
    </row>
    <row r="41" spans="1:10" ht="12" customHeight="1" x14ac:dyDescent="0.25">
      <c r="A41" s="24" t="s">
        <v>178</v>
      </c>
      <c r="B41" s="24" t="s">
        <v>504</v>
      </c>
      <c r="C41" s="13">
        <v>1500</v>
      </c>
      <c r="D41" s="13">
        <f t="shared" si="0"/>
        <v>1500</v>
      </c>
      <c r="F41" s="13"/>
      <c r="G41" s="39"/>
      <c r="I41" s="13"/>
      <c r="J41" s="31"/>
    </row>
    <row r="42" spans="1:10" ht="12" customHeight="1" x14ac:dyDescent="0.25">
      <c r="A42" s="24" t="s">
        <v>193</v>
      </c>
      <c r="B42" s="7" t="s">
        <v>505</v>
      </c>
      <c r="C42" s="13">
        <v>570</v>
      </c>
      <c r="D42" s="13">
        <f t="shared" si="0"/>
        <v>570</v>
      </c>
      <c r="F42" s="42"/>
      <c r="G42" s="39"/>
      <c r="I42" s="13"/>
      <c r="J42" s="31"/>
    </row>
    <row r="43" spans="1:10" ht="12" customHeight="1" x14ac:dyDescent="0.25">
      <c r="A43" s="24" t="s">
        <v>274</v>
      </c>
      <c r="B43" s="7" t="s">
        <v>506</v>
      </c>
      <c r="C43" s="13">
        <v>1400</v>
      </c>
      <c r="D43" s="13">
        <f t="shared" si="0"/>
        <v>1400</v>
      </c>
      <c r="F43" s="13"/>
      <c r="G43" s="39"/>
      <c r="I43" s="13"/>
      <c r="J43" s="31"/>
    </row>
    <row r="44" spans="1:10" ht="12" customHeight="1" x14ac:dyDescent="0.25">
      <c r="A44" s="24" t="s">
        <v>327</v>
      </c>
      <c r="B44" s="7" t="s">
        <v>507</v>
      </c>
      <c r="C44" s="13">
        <v>1180</v>
      </c>
      <c r="D44" s="13">
        <f t="shared" si="0"/>
        <v>1180</v>
      </c>
      <c r="F44" s="13"/>
      <c r="G44" s="39"/>
      <c r="I44" s="13"/>
      <c r="J44" s="31"/>
    </row>
    <row r="45" spans="1:10" ht="12" customHeight="1" x14ac:dyDescent="0.25">
      <c r="A45" s="24" t="s">
        <v>328</v>
      </c>
      <c r="B45" s="7" t="s">
        <v>508</v>
      </c>
      <c r="C45" s="13">
        <v>1650</v>
      </c>
      <c r="D45" s="13">
        <f t="shared" si="0"/>
        <v>1650</v>
      </c>
      <c r="F45" s="13"/>
      <c r="G45" s="39"/>
      <c r="I45" s="13"/>
      <c r="J45" s="31"/>
    </row>
    <row r="46" spans="1:10" ht="12" customHeight="1" x14ac:dyDescent="0.25">
      <c r="A46" s="24" t="s">
        <v>104</v>
      </c>
      <c r="B46" s="7" t="s">
        <v>509</v>
      </c>
      <c r="C46" s="13">
        <v>1370</v>
      </c>
      <c r="D46" s="13">
        <f t="shared" si="0"/>
        <v>1370</v>
      </c>
      <c r="F46" s="13"/>
      <c r="G46" s="39"/>
      <c r="I46" s="13"/>
      <c r="J46" s="31"/>
    </row>
    <row r="47" spans="1:10" ht="12" customHeight="1" x14ac:dyDescent="0.25">
      <c r="A47" s="24" t="s">
        <v>275</v>
      </c>
      <c r="B47" s="7" t="s">
        <v>510</v>
      </c>
      <c r="C47" s="13">
        <v>2600</v>
      </c>
      <c r="D47" s="13">
        <f t="shared" si="0"/>
        <v>2600</v>
      </c>
      <c r="F47" s="13"/>
      <c r="G47" s="39"/>
      <c r="I47" s="13"/>
      <c r="J47" s="31"/>
    </row>
    <row r="48" spans="1:10" ht="12" customHeight="1" x14ac:dyDescent="0.25">
      <c r="A48" s="8" t="s">
        <v>145</v>
      </c>
      <c r="B48" s="7" t="s">
        <v>399</v>
      </c>
      <c r="C48" s="13">
        <v>290</v>
      </c>
      <c r="D48" s="13">
        <f t="shared" si="0"/>
        <v>290</v>
      </c>
      <c r="F48" s="13"/>
      <c r="G48" s="39"/>
      <c r="I48" s="13"/>
      <c r="J48" s="31"/>
    </row>
    <row r="49" spans="1:10" ht="12" customHeight="1" x14ac:dyDescent="0.25">
      <c r="A49" s="8" t="s">
        <v>215</v>
      </c>
      <c r="B49" s="7" t="s">
        <v>460</v>
      </c>
      <c r="C49" s="13">
        <v>150</v>
      </c>
      <c r="D49" s="13">
        <f t="shared" si="0"/>
        <v>150</v>
      </c>
      <c r="F49" s="13"/>
      <c r="G49" s="39"/>
      <c r="I49" s="13"/>
      <c r="J49" s="31"/>
    </row>
    <row r="50" spans="1:10" ht="12" customHeight="1" x14ac:dyDescent="0.25">
      <c r="A50" s="8" t="s">
        <v>276</v>
      </c>
      <c r="B50" s="7" t="s">
        <v>329</v>
      </c>
      <c r="C50" s="13">
        <v>600</v>
      </c>
      <c r="D50" s="13">
        <f t="shared" si="0"/>
        <v>600</v>
      </c>
      <c r="F50" s="13"/>
      <c r="G50" s="39"/>
      <c r="I50" s="13"/>
      <c r="J50" s="31"/>
    </row>
    <row r="51" spans="1:10" ht="12" customHeight="1" x14ac:dyDescent="0.25">
      <c r="A51" s="24" t="s">
        <v>184</v>
      </c>
      <c r="B51" s="7" t="s">
        <v>400</v>
      </c>
      <c r="C51" s="13">
        <v>450</v>
      </c>
      <c r="D51" s="13">
        <f t="shared" si="0"/>
        <v>450</v>
      </c>
      <c r="F51" s="13"/>
      <c r="G51" s="39"/>
      <c r="I51" s="13"/>
      <c r="J51" s="31"/>
    </row>
    <row r="52" spans="1:10" ht="12" customHeight="1" x14ac:dyDescent="0.25">
      <c r="A52" s="8" t="s">
        <v>216</v>
      </c>
      <c r="B52" s="14" t="s">
        <v>473</v>
      </c>
      <c r="C52" s="13">
        <v>700</v>
      </c>
      <c r="D52" s="13">
        <f t="shared" si="0"/>
        <v>700</v>
      </c>
      <c r="F52" s="13"/>
      <c r="G52" s="39"/>
      <c r="I52" s="13"/>
      <c r="J52" s="31"/>
    </row>
    <row r="53" spans="1:10" ht="12" customHeight="1" x14ac:dyDescent="0.25">
      <c r="A53" s="8"/>
      <c r="B53" s="7"/>
      <c r="C53" s="13"/>
      <c r="D53" s="13"/>
      <c r="F53" s="13"/>
      <c r="G53" s="39"/>
      <c r="I53" s="13"/>
      <c r="J53" s="31"/>
    </row>
    <row r="54" spans="1:10" ht="12" customHeight="1" x14ac:dyDescent="0.25">
      <c r="A54" s="8" t="s">
        <v>242</v>
      </c>
      <c r="B54" s="7" t="s">
        <v>408</v>
      </c>
      <c r="C54" s="13">
        <v>1023</v>
      </c>
      <c r="D54" s="13">
        <f t="shared" si="0"/>
        <v>1023</v>
      </c>
      <c r="F54" s="42"/>
      <c r="G54" s="39"/>
      <c r="I54" s="13"/>
      <c r="J54" s="31"/>
    </row>
    <row r="55" spans="1:10" ht="12" customHeight="1" x14ac:dyDescent="0.25">
      <c r="A55" s="8" t="s">
        <v>243</v>
      </c>
      <c r="B55" s="7" t="s">
        <v>409</v>
      </c>
      <c r="C55" s="13">
        <v>1024</v>
      </c>
      <c r="D55" s="13">
        <f t="shared" si="0"/>
        <v>1024</v>
      </c>
      <c r="F55" s="13"/>
      <c r="G55" s="39"/>
    </row>
    <row r="56" spans="1:10" ht="12" customHeight="1" x14ac:dyDescent="0.25">
      <c r="A56" s="8" t="s">
        <v>244</v>
      </c>
      <c r="B56" s="7" t="s">
        <v>410</v>
      </c>
      <c r="C56" s="13">
        <v>1141</v>
      </c>
      <c r="D56" s="13">
        <f t="shared" si="0"/>
        <v>1141</v>
      </c>
      <c r="F56" s="13"/>
      <c r="G56" s="39"/>
    </row>
    <row r="57" spans="1:10" ht="12" customHeight="1" x14ac:dyDescent="0.25">
      <c r="A57" s="8" t="s">
        <v>245</v>
      </c>
      <c r="B57" s="7" t="s">
        <v>411</v>
      </c>
      <c r="C57" s="13">
        <v>1125</v>
      </c>
      <c r="D57" s="13">
        <f t="shared" si="0"/>
        <v>1125</v>
      </c>
      <c r="F57" s="13"/>
      <c r="G57" s="39"/>
    </row>
    <row r="58" spans="1:10" ht="12" customHeight="1" x14ac:dyDescent="0.25">
      <c r="A58" s="8" t="s">
        <v>246</v>
      </c>
      <c r="B58" s="7" t="s">
        <v>412</v>
      </c>
      <c r="C58" s="13">
        <v>1316</v>
      </c>
      <c r="D58" s="13">
        <f t="shared" si="0"/>
        <v>1316</v>
      </c>
      <c r="F58" s="13"/>
      <c r="G58" s="39"/>
    </row>
    <row r="59" spans="1:10" ht="12" customHeight="1" x14ac:dyDescent="0.25">
      <c r="A59" s="8" t="s">
        <v>298</v>
      </c>
      <c r="B59" s="7" t="s">
        <v>413</v>
      </c>
      <c r="C59" s="13">
        <v>1317</v>
      </c>
      <c r="D59" s="13">
        <f t="shared" si="0"/>
        <v>1317</v>
      </c>
      <c r="F59" s="13"/>
      <c r="G59" s="39"/>
    </row>
    <row r="60" spans="1:10" ht="12" customHeight="1" x14ac:dyDescent="0.25">
      <c r="A60" s="8" t="s">
        <v>146</v>
      </c>
      <c r="B60" s="7" t="s">
        <v>405</v>
      </c>
      <c r="C60" s="13">
        <v>540</v>
      </c>
      <c r="D60" s="13">
        <f t="shared" si="0"/>
        <v>540</v>
      </c>
      <c r="F60" s="13"/>
      <c r="G60" s="39"/>
    </row>
    <row r="61" spans="1:10" ht="12" customHeight="1" x14ac:dyDescent="0.25">
      <c r="A61" s="8"/>
      <c r="B61" s="7"/>
      <c r="C61" s="13"/>
      <c r="D61" s="13"/>
      <c r="F61" s="13"/>
      <c r="G61" s="39"/>
    </row>
    <row r="62" spans="1:10" ht="12" customHeight="1" x14ac:dyDescent="0.25">
      <c r="A62" s="8"/>
      <c r="B62" s="7"/>
      <c r="C62" s="13"/>
      <c r="D62" s="13"/>
      <c r="F62" s="13"/>
      <c r="G62" s="39"/>
    </row>
    <row r="63" spans="1:10" ht="12" customHeight="1" x14ac:dyDescent="0.25">
      <c r="A63" s="8"/>
      <c r="B63" s="7"/>
      <c r="C63" s="13"/>
      <c r="D63" s="13"/>
      <c r="F63" s="13"/>
      <c r="G63" s="39"/>
    </row>
    <row r="64" spans="1:10" ht="12" customHeight="1" x14ac:dyDescent="0.25">
      <c r="A64" s="8"/>
      <c r="B64" s="33"/>
      <c r="C64" s="13"/>
      <c r="D64" s="13"/>
      <c r="F64" s="13"/>
      <c r="G64" s="39"/>
    </row>
    <row r="65" spans="1:7" ht="12" customHeight="1" x14ac:dyDescent="0.25">
      <c r="A65" s="8"/>
      <c r="B65" s="20"/>
      <c r="C65" s="13"/>
      <c r="D65" s="13"/>
      <c r="F65" s="13"/>
      <c r="G65" s="39"/>
    </row>
    <row r="66" spans="1:7" ht="12" customHeight="1" x14ac:dyDescent="0.25">
      <c r="A66" s="8"/>
      <c r="B66" s="20"/>
      <c r="C66" s="13"/>
      <c r="D66" s="13"/>
      <c r="F66" s="13"/>
      <c r="G66" s="23"/>
    </row>
    <row r="67" spans="1:7" ht="12" customHeight="1" x14ac:dyDescent="0.25">
      <c r="D67" s="13"/>
      <c r="F67" s="13"/>
      <c r="G67" s="23"/>
    </row>
    <row r="68" spans="1:7" ht="12" customHeight="1" x14ac:dyDescent="0.25">
      <c r="A68" s="24"/>
      <c r="B68" s="7"/>
      <c r="D68" s="13"/>
      <c r="F68" s="13"/>
      <c r="G68" s="23"/>
    </row>
    <row r="69" spans="1:7" ht="12" customHeight="1" x14ac:dyDescent="0.25">
      <c r="A69" s="24"/>
      <c r="B69" s="7"/>
      <c r="D69" s="13"/>
      <c r="F69" s="13"/>
      <c r="G69" s="23"/>
    </row>
    <row r="70" spans="1:7" ht="12" customHeight="1" x14ac:dyDescent="0.25">
      <c r="D70" s="13"/>
      <c r="F70" s="13"/>
      <c r="G70" s="23"/>
    </row>
    <row r="71" spans="1:7" ht="12" customHeight="1" x14ac:dyDescent="0.25">
      <c r="D71" s="13"/>
      <c r="F71" s="13"/>
      <c r="G71" s="23"/>
    </row>
    <row r="72" spans="1:7" ht="12" customHeight="1" x14ac:dyDescent="0.25">
      <c r="D72" s="13"/>
      <c r="F72" s="13"/>
      <c r="G72" s="23"/>
    </row>
    <row r="73" spans="1:7" ht="12" customHeight="1" x14ac:dyDescent="0.25">
      <c r="D73" s="13"/>
      <c r="F73" s="13"/>
      <c r="G73" s="23"/>
    </row>
    <row r="74" spans="1:7" ht="12" customHeight="1" x14ac:dyDescent="0.25">
      <c r="D74" s="13"/>
      <c r="F74" s="13"/>
      <c r="G74" s="23"/>
    </row>
    <row r="75" spans="1:7" ht="12" customHeight="1" x14ac:dyDescent="0.25">
      <c r="D75" s="13"/>
      <c r="F75" s="13"/>
      <c r="G75" s="23"/>
    </row>
    <row r="76" spans="1:7" ht="12" customHeight="1" x14ac:dyDescent="0.25">
      <c r="A76" s="8"/>
      <c r="B76" s="7"/>
      <c r="C76" s="13"/>
      <c r="D76" s="13"/>
      <c r="F76" s="13"/>
      <c r="G76" s="23"/>
    </row>
    <row r="77" spans="1:7" ht="12" customHeight="1" x14ac:dyDescent="0.25">
      <c r="A77" s="8"/>
      <c r="B77" s="7"/>
      <c r="C77" s="13"/>
      <c r="D77" s="13"/>
      <c r="F77" s="13"/>
      <c r="G77" s="23"/>
    </row>
    <row r="78" spans="1:7" ht="12" customHeight="1" x14ac:dyDescent="0.25">
      <c r="A78" s="8"/>
      <c r="B78" s="7"/>
      <c r="C78" s="13"/>
      <c r="D78" s="13"/>
      <c r="F78" s="21"/>
      <c r="G78" s="23"/>
    </row>
    <row r="79" spans="1:7" ht="12" customHeight="1" x14ac:dyDescent="0.25">
      <c r="A79" s="8"/>
      <c r="B79" s="7"/>
      <c r="C79" s="13"/>
      <c r="D79" s="13"/>
      <c r="F79" s="21"/>
      <c r="G79" s="23"/>
    </row>
    <row r="80" spans="1:7" ht="12" customHeight="1" x14ac:dyDescent="0.25">
      <c r="A80" s="8"/>
      <c r="B80" s="7"/>
      <c r="C80" s="13"/>
      <c r="D80" s="13"/>
      <c r="F80" s="21"/>
      <c r="G80" s="23"/>
    </row>
    <row r="81" spans="1:7" ht="12" customHeight="1" x14ac:dyDescent="0.25">
      <c r="A81" s="8"/>
      <c r="B81" s="7"/>
      <c r="C81" s="13"/>
      <c r="D81" s="13"/>
      <c r="F81" s="21"/>
      <c r="G81" s="23"/>
    </row>
    <row r="82" spans="1:7" ht="12" customHeight="1" x14ac:dyDescent="0.25">
      <c r="A82" s="8"/>
      <c r="B82" s="7"/>
      <c r="C82" s="13"/>
      <c r="D82" s="13"/>
      <c r="F82" s="21"/>
      <c r="G82" s="23"/>
    </row>
    <row r="83" spans="1:7" ht="12" customHeight="1" x14ac:dyDescent="0.25">
      <c r="A83" s="8"/>
      <c r="B83" s="7"/>
      <c r="C83" s="13"/>
      <c r="D83" s="13"/>
      <c r="F83" s="21"/>
      <c r="G83" s="23"/>
    </row>
    <row r="84" spans="1:7" ht="12" customHeight="1" x14ac:dyDescent="0.25">
      <c r="A84" s="8"/>
      <c r="B84" s="7"/>
      <c r="C84" s="13"/>
      <c r="D84" s="13"/>
      <c r="F84" s="21"/>
      <c r="G84" s="23"/>
    </row>
    <row r="85" spans="1:7" ht="12" customHeight="1" x14ac:dyDescent="0.25">
      <c r="A85" s="8"/>
      <c r="B85" s="7"/>
      <c r="C85" s="13"/>
      <c r="D85" s="13"/>
      <c r="F85" s="21"/>
      <c r="G85" s="23"/>
    </row>
    <row r="86" spans="1:7" ht="12" customHeight="1" x14ac:dyDescent="0.25">
      <c r="A86" s="8"/>
      <c r="B86" s="7"/>
      <c r="C86" s="13"/>
      <c r="D86" s="13"/>
      <c r="F86" s="21"/>
      <c r="G86" s="23"/>
    </row>
    <row r="87" spans="1:7" ht="12" customHeight="1" x14ac:dyDescent="0.25">
      <c r="A87" s="7"/>
      <c r="B87" s="7"/>
      <c r="C87" s="13"/>
      <c r="D87" s="13"/>
      <c r="F87" s="21"/>
      <c r="G87" s="23"/>
    </row>
    <row r="88" spans="1:7" ht="12" customHeight="1" x14ac:dyDescent="0.25">
      <c r="A88" s="7"/>
      <c r="B88" s="7"/>
      <c r="C88" s="13"/>
      <c r="D88" s="13"/>
      <c r="F88" s="21"/>
      <c r="G88" s="23"/>
    </row>
    <row r="89" spans="1:7" ht="12" customHeight="1" x14ac:dyDescent="0.25">
      <c r="A89" s="7"/>
      <c r="B89" s="7"/>
      <c r="C89" s="13"/>
      <c r="D89" s="13"/>
      <c r="F89" s="13"/>
      <c r="G89" s="23"/>
    </row>
    <row r="90" spans="1:7" ht="12" customHeight="1" x14ac:dyDescent="0.25">
      <c r="A90" s="7"/>
      <c r="B90" s="7"/>
      <c r="C90" s="13"/>
      <c r="D90" s="13"/>
      <c r="F90" s="21"/>
      <c r="G90" s="23"/>
    </row>
    <row r="91" spans="1:7" ht="12" customHeight="1" x14ac:dyDescent="0.25">
      <c r="A91" s="7"/>
      <c r="B91" s="7"/>
      <c r="C91" s="13"/>
      <c r="D91" s="13"/>
      <c r="F91" s="21"/>
      <c r="G91" s="23"/>
    </row>
    <row r="92" spans="1:7" ht="12" customHeight="1" x14ac:dyDescent="0.25">
      <c r="A92" s="7"/>
      <c r="B92" s="7"/>
      <c r="C92" s="13"/>
      <c r="D92" s="13"/>
      <c r="F92" s="13"/>
      <c r="G92" s="23"/>
    </row>
    <row r="93" spans="1:7" ht="12" customHeight="1" x14ac:dyDescent="0.25">
      <c r="A93" s="7"/>
      <c r="B93" s="7"/>
      <c r="C93" s="13"/>
      <c r="D93" s="13"/>
      <c r="F93" s="21"/>
      <c r="G93" s="23"/>
    </row>
    <row r="94" spans="1:7" ht="12" customHeight="1" x14ac:dyDescent="0.25">
      <c r="A94" s="7"/>
      <c r="B94" s="7"/>
      <c r="C94" s="13"/>
      <c r="D94" s="13"/>
      <c r="F94" s="13"/>
      <c r="G94" s="23"/>
    </row>
    <row r="95" spans="1:7" ht="12" customHeight="1" x14ac:dyDescent="0.25">
      <c r="A95" s="7"/>
      <c r="B95" s="7"/>
      <c r="C95" s="13"/>
      <c r="D95" s="13"/>
      <c r="F95" s="21"/>
      <c r="G95" s="23"/>
    </row>
    <row r="96" spans="1:7" ht="12" customHeight="1" x14ac:dyDescent="0.25">
      <c r="A96" s="8"/>
      <c r="B96" s="7"/>
      <c r="C96" s="13"/>
      <c r="D96" s="13"/>
      <c r="F96" s="13"/>
      <c r="G96" s="23"/>
    </row>
    <row r="97" spans="1:7" ht="12" customHeight="1" x14ac:dyDescent="0.25">
      <c r="A97" s="8"/>
      <c r="B97" s="7"/>
      <c r="C97" s="13"/>
      <c r="D97" s="13"/>
      <c r="F97" s="21"/>
      <c r="G97" s="23"/>
    </row>
    <row r="98" spans="1:7" ht="12" customHeight="1" x14ac:dyDescent="0.25">
      <c r="A98" s="8"/>
      <c r="B98" s="7"/>
      <c r="C98" s="13"/>
      <c r="D98" s="13"/>
      <c r="F98" s="13"/>
      <c r="G98" s="23"/>
    </row>
    <row r="99" spans="1:7" ht="12" customHeight="1" x14ac:dyDescent="0.25">
      <c r="A99" s="8"/>
      <c r="B99" s="7"/>
      <c r="C99" s="13"/>
      <c r="D99" s="13"/>
      <c r="F99" s="13"/>
      <c r="G99" s="23"/>
    </row>
    <row r="100" spans="1:7" ht="12" customHeight="1" x14ac:dyDescent="0.25">
      <c r="A100" s="8"/>
      <c r="B100" s="7"/>
      <c r="C100" s="13"/>
      <c r="D100" s="13"/>
      <c r="F100" s="13"/>
      <c r="G100" s="23"/>
    </row>
    <row r="101" spans="1:7" ht="12" customHeight="1" x14ac:dyDescent="0.25">
      <c r="A101" s="8"/>
      <c r="B101" s="7"/>
      <c r="C101" s="13"/>
      <c r="D101" s="13"/>
      <c r="F101" s="13"/>
      <c r="G101" s="23"/>
    </row>
    <row r="102" spans="1:7" ht="12" customHeight="1" x14ac:dyDescent="0.25">
      <c r="A102" s="8"/>
      <c r="B102" s="7"/>
      <c r="C102" s="13"/>
      <c r="D102" s="13"/>
      <c r="F102" s="13"/>
      <c r="G102" s="23"/>
    </row>
    <row r="103" spans="1:7" ht="12" customHeight="1" x14ac:dyDescent="0.25">
      <c r="A103" s="8"/>
      <c r="B103" s="7"/>
      <c r="C103" s="13"/>
      <c r="D103" s="13"/>
      <c r="F103" s="13"/>
      <c r="G103" s="23"/>
    </row>
    <row r="104" spans="1:7" ht="12" customHeight="1" x14ac:dyDescent="0.25">
      <c r="A104" s="8"/>
      <c r="B104" s="7"/>
      <c r="C104" s="13"/>
      <c r="D104" s="13"/>
      <c r="F104" s="13"/>
      <c r="G104" s="23"/>
    </row>
    <row r="105" spans="1:7" ht="12" customHeight="1" x14ac:dyDescent="0.25">
      <c r="A105" s="8"/>
      <c r="B105" s="7"/>
      <c r="C105" s="13"/>
      <c r="D105" s="13"/>
      <c r="F105" s="13"/>
      <c r="G105" s="23"/>
    </row>
    <row r="106" spans="1:7" ht="12" customHeight="1" x14ac:dyDescent="0.25">
      <c r="A106" s="8"/>
      <c r="B106" s="7"/>
      <c r="C106" s="13"/>
      <c r="D106" s="13"/>
      <c r="F106" s="13"/>
      <c r="G106" s="23"/>
    </row>
    <row r="107" spans="1:7" ht="12" customHeight="1" x14ac:dyDescent="0.25">
      <c r="A107" s="8"/>
      <c r="B107" s="7"/>
      <c r="C107" s="13"/>
      <c r="D107" s="13"/>
      <c r="F107" s="13"/>
      <c r="G107" s="23"/>
    </row>
    <row r="108" spans="1:7" ht="12" customHeight="1" x14ac:dyDescent="0.25">
      <c r="A108" s="8"/>
      <c r="B108" s="7"/>
      <c r="C108" s="13"/>
      <c r="D108" s="13"/>
      <c r="F108" s="13"/>
      <c r="G108" s="23"/>
    </row>
    <row r="109" spans="1:7" ht="12" customHeight="1" x14ac:dyDescent="0.25">
      <c r="A109" s="8"/>
      <c r="B109" s="7"/>
      <c r="C109" s="13"/>
      <c r="D109" s="13"/>
      <c r="F109" s="13"/>
      <c r="G109" s="23"/>
    </row>
    <row r="110" spans="1:7" ht="12" customHeight="1" x14ac:dyDescent="0.25">
      <c r="A110" s="8"/>
      <c r="B110" s="7"/>
      <c r="C110" s="13"/>
      <c r="D110" s="13"/>
      <c r="F110" s="13"/>
      <c r="G110" s="23"/>
    </row>
    <row r="111" spans="1:7" ht="12" customHeight="1" x14ac:dyDescent="0.25">
      <c r="A111" s="8"/>
      <c r="B111" s="7"/>
      <c r="C111" s="13"/>
      <c r="D111" s="13"/>
      <c r="F111" s="13"/>
      <c r="G111" s="23"/>
    </row>
    <row r="112" spans="1:7" ht="12" customHeight="1" x14ac:dyDescent="0.25">
      <c r="A112" s="8"/>
      <c r="B112" s="7"/>
      <c r="C112" s="13"/>
      <c r="D112" s="13"/>
      <c r="F112" s="13"/>
      <c r="G112" s="23"/>
    </row>
    <row r="113" spans="1:7" ht="12" customHeight="1" x14ac:dyDescent="0.25">
      <c r="A113" s="8"/>
      <c r="B113" s="7"/>
      <c r="C113" s="13"/>
      <c r="D113" s="13"/>
      <c r="F113" s="13"/>
      <c r="G113" s="23"/>
    </row>
    <row r="114" spans="1:7" ht="12" customHeight="1" x14ac:dyDescent="0.25">
      <c r="A114" s="8"/>
      <c r="B114" s="7"/>
      <c r="C114" s="13"/>
      <c r="D114" s="13"/>
      <c r="F114" s="13"/>
      <c r="G114" s="23"/>
    </row>
    <row r="115" spans="1:7" ht="12" customHeight="1" x14ac:dyDescent="0.25">
      <c r="A115" s="8"/>
      <c r="B115" s="7"/>
      <c r="C115" s="13"/>
      <c r="D115" s="13"/>
      <c r="F115" s="21"/>
      <c r="G115" s="23"/>
    </row>
    <row r="116" spans="1:7" ht="12" customHeight="1" x14ac:dyDescent="0.25">
      <c r="A116" s="8"/>
      <c r="B116" s="7"/>
      <c r="C116" s="13"/>
      <c r="D116" s="13"/>
      <c r="F116" s="13"/>
      <c r="G116" s="23"/>
    </row>
    <row r="117" spans="1:7" ht="12" customHeight="1" x14ac:dyDescent="0.25">
      <c r="A117" s="8"/>
      <c r="B117" s="7"/>
      <c r="C117" s="13"/>
      <c r="D117" s="13"/>
      <c r="F117" s="21"/>
      <c r="G117" s="23"/>
    </row>
    <row r="118" spans="1:7" ht="12" customHeight="1" x14ac:dyDescent="0.25">
      <c r="A118" s="8"/>
      <c r="B118" s="7"/>
      <c r="C118" s="13"/>
      <c r="D118" s="13"/>
      <c r="F118" s="21"/>
      <c r="G118" s="23"/>
    </row>
    <row r="119" spans="1:7" ht="12" customHeight="1" x14ac:dyDescent="0.25">
      <c r="A119" s="8"/>
      <c r="B119" s="7"/>
      <c r="C119" s="13"/>
      <c r="D119" s="13"/>
      <c r="F119" s="13"/>
      <c r="G119" s="23"/>
    </row>
    <row r="120" spans="1:7" ht="12" customHeight="1" x14ac:dyDescent="0.25">
      <c r="A120" s="8"/>
      <c r="B120" s="7"/>
      <c r="C120" s="13"/>
      <c r="D120" s="13"/>
      <c r="F120" s="13"/>
      <c r="G120" s="23"/>
    </row>
    <row r="121" spans="1:7" ht="12" customHeight="1" x14ac:dyDescent="0.25">
      <c r="A121" s="8"/>
      <c r="B121" s="7"/>
      <c r="C121" s="13"/>
      <c r="D121" s="13"/>
      <c r="F121" s="13"/>
      <c r="G121" s="23"/>
    </row>
    <row r="122" spans="1:7" ht="12" customHeight="1" x14ac:dyDescent="0.25">
      <c r="A122" s="7"/>
      <c r="B122" s="7"/>
      <c r="C122" s="13"/>
      <c r="D122" s="13"/>
      <c r="F122" s="21"/>
      <c r="G122" s="23"/>
    </row>
    <row r="123" spans="1:7" ht="12" customHeight="1" x14ac:dyDescent="0.25">
      <c r="A123" s="7"/>
      <c r="B123" s="7"/>
      <c r="C123" s="13"/>
      <c r="D123" s="13"/>
      <c r="F123" s="13"/>
      <c r="G123" s="23"/>
    </row>
    <row r="124" spans="1:7" ht="12" customHeight="1" x14ac:dyDescent="0.25">
      <c r="A124" s="8"/>
      <c r="B124" s="7"/>
      <c r="C124" s="13"/>
      <c r="D124" s="13"/>
      <c r="F124" s="13"/>
      <c r="G124" s="23"/>
    </row>
    <row r="125" spans="1:7" ht="12" customHeight="1" x14ac:dyDescent="0.25">
      <c r="A125" s="8"/>
      <c r="B125" s="7"/>
      <c r="C125" s="13"/>
      <c r="D125" s="13"/>
      <c r="F125" s="21"/>
      <c r="G125" s="23"/>
    </row>
    <row r="126" spans="1:7" ht="12" customHeight="1" x14ac:dyDescent="0.25">
      <c r="A126" s="8"/>
      <c r="B126" s="7"/>
      <c r="C126" s="13"/>
      <c r="D126" s="13"/>
      <c r="F126" s="13"/>
      <c r="G126" s="23"/>
    </row>
    <row r="127" spans="1:7" ht="12" customHeight="1" x14ac:dyDescent="0.25">
      <c r="A127" s="8"/>
      <c r="B127" s="7"/>
      <c r="C127" s="13"/>
      <c r="D127" s="13"/>
      <c r="F127" s="21"/>
      <c r="G127" s="23"/>
    </row>
    <row r="128" spans="1:7" ht="12" customHeight="1" x14ac:dyDescent="0.25">
      <c r="A128" s="8"/>
      <c r="B128" s="7"/>
      <c r="C128" s="13"/>
      <c r="D128" s="13"/>
      <c r="F128" s="21"/>
      <c r="G128" s="23"/>
    </row>
    <row r="129" spans="1:7" ht="12" customHeight="1" x14ac:dyDescent="0.25">
      <c r="A129" s="7"/>
      <c r="B129" s="7"/>
      <c r="C129" s="13"/>
      <c r="D129" s="13"/>
      <c r="F129" s="21"/>
      <c r="G129" s="23"/>
    </row>
    <row r="130" spans="1:7" ht="12" customHeight="1" x14ac:dyDescent="0.25">
      <c r="A130" s="7"/>
      <c r="B130" s="7"/>
      <c r="C130" s="13"/>
      <c r="D130" s="13"/>
      <c r="F130" s="21"/>
      <c r="G130" s="23"/>
    </row>
    <row r="131" spans="1:7" ht="12" customHeight="1" x14ac:dyDescent="0.25">
      <c r="A131" s="7"/>
      <c r="B131" s="7"/>
      <c r="C131" s="13"/>
      <c r="D131" s="13"/>
      <c r="F131" s="21"/>
      <c r="G131" s="23"/>
    </row>
    <row r="132" spans="1:7" ht="12" customHeight="1" x14ac:dyDescent="0.25">
      <c r="A132" s="7"/>
      <c r="B132" s="7"/>
      <c r="C132" s="13"/>
      <c r="D132" s="13"/>
      <c r="F132" s="21"/>
      <c r="G132" s="23"/>
    </row>
    <row r="133" spans="1:7" ht="12" customHeight="1" x14ac:dyDescent="0.25">
      <c r="A133" s="7"/>
      <c r="B133" s="7"/>
      <c r="C133" s="13"/>
      <c r="D133" s="13"/>
      <c r="F133" s="21"/>
      <c r="G133" s="23"/>
    </row>
    <row r="134" spans="1:7" ht="12" customHeight="1" x14ac:dyDescent="0.25">
      <c r="A134" s="8"/>
      <c r="B134" s="7"/>
      <c r="C134" s="13"/>
      <c r="D134" s="13"/>
      <c r="F134" s="21"/>
      <c r="G134" s="23"/>
    </row>
    <row r="135" spans="1:7" ht="12" customHeight="1" x14ac:dyDescent="0.25">
      <c r="A135" s="8"/>
      <c r="B135" s="7"/>
      <c r="C135" s="13"/>
      <c r="D135" s="13"/>
      <c r="F135" s="21"/>
      <c r="G135" s="23"/>
    </row>
    <row r="136" spans="1:7" ht="12" customHeight="1" x14ac:dyDescent="0.25">
      <c r="A136" s="8"/>
      <c r="B136" s="7"/>
      <c r="C136" s="13"/>
      <c r="D136" s="13"/>
      <c r="F136" s="21"/>
      <c r="G136" s="23"/>
    </row>
    <row r="137" spans="1:7" ht="12" customHeight="1" x14ac:dyDescent="0.25">
      <c r="A137" s="8"/>
      <c r="B137" s="7"/>
      <c r="C137" s="13"/>
      <c r="D137" s="13"/>
      <c r="F137" s="13"/>
      <c r="G137" s="23"/>
    </row>
    <row r="138" spans="1:7" ht="12" customHeight="1" x14ac:dyDescent="0.25">
      <c r="A138" s="8"/>
      <c r="B138" s="7"/>
      <c r="C138" s="13"/>
      <c r="D138" s="13"/>
      <c r="F138" s="21"/>
      <c r="G138" s="23"/>
    </row>
    <row r="139" spans="1:7" ht="12" customHeight="1" x14ac:dyDescent="0.25">
      <c r="A139" s="8"/>
      <c r="B139" s="7"/>
      <c r="C139" s="13"/>
      <c r="D139" s="13"/>
      <c r="F139" s="21"/>
      <c r="G139" s="23"/>
    </row>
    <row r="140" spans="1:7" ht="12" customHeight="1" x14ac:dyDescent="0.25">
      <c r="A140" s="7"/>
      <c r="B140" s="7"/>
      <c r="C140" s="13"/>
      <c r="D140" s="13"/>
      <c r="F140" s="21"/>
      <c r="G140" s="23"/>
    </row>
    <row r="141" spans="1:7" ht="12" customHeight="1" x14ac:dyDescent="0.25">
      <c r="A141" s="7"/>
      <c r="B141" s="7"/>
      <c r="C141" s="13"/>
      <c r="D141" s="13"/>
      <c r="F141" s="21"/>
      <c r="G141" s="23"/>
    </row>
    <row r="142" spans="1:7" ht="12" customHeight="1" x14ac:dyDescent="0.25">
      <c r="A142" s="8"/>
      <c r="B142" s="7"/>
      <c r="C142" s="13"/>
      <c r="D142" s="13"/>
      <c r="F142" s="21"/>
      <c r="G142" s="23"/>
    </row>
    <row r="143" spans="1:7" ht="12" customHeight="1" x14ac:dyDescent="0.25">
      <c r="A143" s="8"/>
      <c r="B143" s="7"/>
      <c r="C143" s="21"/>
      <c r="D143" s="13"/>
      <c r="F143" s="21"/>
      <c r="G143" s="23"/>
    </row>
    <row r="144" spans="1:7" ht="12" customHeight="1" x14ac:dyDescent="0.25">
      <c r="A144" s="7"/>
      <c r="B144" s="7"/>
      <c r="C144" s="21"/>
      <c r="D144" s="13"/>
      <c r="F144" s="21"/>
      <c r="G144" s="23"/>
    </row>
    <row r="145" spans="1:7" ht="12" customHeight="1" x14ac:dyDescent="0.25">
      <c r="A145" s="8"/>
      <c r="B145" s="7"/>
      <c r="C145" s="21"/>
      <c r="D145" s="13"/>
      <c r="F145" s="21"/>
      <c r="G145" s="23"/>
    </row>
    <row r="146" spans="1:7" ht="12" customHeight="1" x14ac:dyDescent="0.25">
      <c r="A146" s="8"/>
      <c r="B146" s="7"/>
      <c r="C146" s="21"/>
      <c r="D146" s="13"/>
      <c r="F146" s="21"/>
      <c r="G146" s="23"/>
    </row>
    <row r="147" spans="1:7" ht="12" customHeight="1" x14ac:dyDescent="0.25">
      <c r="A147" s="8"/>
      <c r="B147" s="7"/>
      <c r="C147" s="21"/>
      <c r="D147" s="13"/>
      <c r="F147" s="13"/>
      <c r="G147" s="23"/>
    </row>
    <row r="148" spans="1:7" ht="12" customHeight="1" x14ac:dyDescent="0.25">
      <c r="A148" s="8"/>
      <c r="B148" s="7"/>
      <c r="C148" s="21"/>
      <c r="D148" s="13"/>
      <c r="F148" s="13"/>
      <c r="G148" s="23"/>
    </row>
    <row r="149" spans="1:7" ht="12" customHeight="1" x14ac:dyDescent="0.25">
      <c r="A149" s="8"/>
      <c r="B149" s="7"/>
      <c r="C149" s="21"/>
      <c r="D149" s="13"/>
      <c r="F149" s="13"/>
      <c r="G149" s="23"/>
    </row>
    <row r="150" spans="1:7" ht="12" customHeight="1" x14ac:dyDescent="0.25">
      <c r="A150" s="8"/>
      <c r="B150" s="7"/>
      <c r="C150" s="13"/>
      <c r="D150" s="13"/>
      <c r="F150" s="13"/>
      <c r="G150" s="23"/>
    </row>
    <row r="151" spans="1:7" ht="12" customHeight="1" x14ac:dyDescent="0.25">
      <c r="A151" s="8"/>
      <c r="B151" s="7"/>
      <c r="C151" s="13"/>
      <c r="D151" s="13"/>
      <c r="F151" s="13"/>
      <c r="G151" s="23"/>
    </row>
    <row r="152" spans="1:7" ht="12" customHeight="1" x14ac:dyDescent="0.25">
      <c r="A152" s="8"/>
      <c r="B152" s="7"/>
      <c r="C152" s="13"/>
      <c r="D152" s="13"/>
      <c r="F152" s="13"/>
      <c r="G152" s="23"/>
    </row>
    <row r="153" spans="1:7" ht="12" customHeight="1" x14ac:dyDescent="0.25">
      <c r="A153" s="8"/>
      <c r="B153" s="7"/>
      <c r="C153" s="21"/>
      <c r="D153" s="13"/>
      <c r="F153" s="21"/>
      <c r="G153" s="23"/>
    </row>
    <row r="154" spans="1:7" ht="12" customHeight="1" x14ac:dyDescent="0.25">
      <c r="A154" s="8"/>
      <c r="B154" s="7"/>
      <c r="C154" s="21"/>
      <c r="D154" s="13"/>
      <c r="F154" s="21"/>
      <c r="G154" s="23"/>
    </row>
    <row r="155" spans="1:7" ht="12" customHeight="1" x14ac:dyDescent="0.25">
      <c r="A155" s="8"/>
      <c r="B155" s="7"/>
      <c r="C155" s="21"/>
      <c r="D155" s="13"/>
      <c r="F155" s="21"/>
      <c r="G155" s="23"/>
    </row>
    <row r="156" spans="1:7" ht="12" customHeight="1" x14ac:dyDescent="0.25">
      <c r="A156" s="8"/>
      <c r="B156" s="7"/>
      <c r="C156" s="21"/>
      <c r="D156" s="13"/>
      <c r="F156" s="21"/>
      <c r="G156" s="23"/>
    </row>
    <row r="157" spans="1:7" ht="12" customHeight="1" x14ac:dyDescent="0.25">
      <c r="A157" s="8"/>
      <c r="B157" s="7"/>
      <c r="C157" s="21"/>
      <c r="D157" s="13"/>
      <c r="F157" s="21"/>
      <c r="G157" s="23"/>
    </row>
    <row r="158" spans="1:7" ht="12" customHeight="1" x14ac:dyDescent="0.25">
      <c r="A158" s="8"/>
      <c r="B158" s="7"/>
      <c r="C158" s="21"/>
      <c r="D158" s="13"/>
      <c r="F158" s="21"/>
      <c r="G158" s="23"/>
    </row>
    <row r="159" spans="1:7" ht="12" customHeight="1" x14ac:dyDescent="0.25">
      <c r="A159" s="8"/>
      <c r="B159" s="7"/>
      <c r="C159" s="21"/>
      <c r="D159" s="13"/>
      <c r="F159" s="21"/>
      <c r="G159" s="23"/>
    </row>
    <row r="160" spans="1:7" ht="12" customHeight="1" x14ac:dyDescent="0.25">
      <c r="A160" s="8"/>
      <c r="B160" s="7"/>
      <c r="C160" s="21"/>
      <c r="D160" s="13"/>
      <c r="F160" s="21"/>
      <c r="G160" s="23"/>
    </row>
    <row r="161" spans="1:7" ht="12" customHeight="1" x14ac:dyDescent="0.25">
      <c r="A161" s="7"/>
      <c r="B161" s="7"/>
      <c r="C161" s="13"/>
      <c r="D161" s="13"/>
      <c r="G161" s="7"/>
    </row>
    <row r="162" spans="1:7" ht="12" customHeight="1" x14ac:dyDescent="0.25">
      <c r="A162" s="7"/>
      <c r="B162" s="7"/>
      <c r="C162" s="13"/>
      <c r="D162" s="13"/>
      <c r="G162" s="7"/>
    </row>
    <row r="163" spans="1:7" ht="12" customHeight="1" x14ac:dyDescent="0.25">
      <c r="A163" s="7"/>
      <c r="B163" s="7"/>
      <c r="C163" s="13"/>
      <c r="D163" s="13"/>
    </row>
    <row r="164" spans="1:7" ht="12" customHeight="1" x14ac:dyDescent="0.25">
      <c r="A164" s="7"/>
      <c r="B164" s="7"/>
      <c r="C164" s="13"/>
      <c r="D164" s="13"/>
    </row>
    <row r="165" spans="1:7" ht="12" customHeight="1" x14ac:dyDescent="0.25">
      <c r="A165" s="7"/>
      <c r="B165" s="7"/>
      <c r="C165" s="13"/>
      <c r="D165" s="13"/>
    </row>
    <row r="166" spans="1:7" ht="12" customHeight="1" x14ac:dyDescent="0.25">
      <c r="A166" s="7"/>
      <c r="B166" s="7"/>
      <c r="C166" s="13"/>
      <c r="D166" s="13"/>
    </row>
    <row r="167" spans="1:7" ht="12" customHeight="1" x14ac:dyDescent="0.25">
      <c r="A167" s="7"/>
      <c r="B167" s="7"/>
      <c r="C167" s="13"/>
      <c r="D167" s="13"/>
    </row>
    <row r="168" spans="1:7" ht="12" customHeight="1" x14ac:dyDescent="0.25">
      <c r="A168" s="7"/>
      <c r="B168" s="7"/>
      <c r="C168" s="13"/>
      <c r="D168" s="13"/>
    </row>
    <row r="169" spans="1:7" ht="12" customHeight="1" x14ac:dyDescent="0.25">
      <c r="A169" s="7"/>
      <c r="B169" s="7"/>
      <c r="C169" s="13"/>
      <c r="D169" s="13"/>
    </row>
    <row r="170" spans="1:7" ht="12" customHeight="1" x14ac:dyDescent="0.25">
      <c r="A170" s="7"/>
      <c r="B170" s="7"/>
      <c r="C170" s="13"/>
      <c r="D170" s="13"/>
    </row>
    <row r="171" spans="1:7" ht="12" customHeight="1" x14ac:dyDescent="0.25">
      <c r="A171" s="7"/>
      <c r="B171" s="7"/>
      <c r="C171" s="13"/>
      <c r="D171" s="13"/>
    </row>
    <row r="172" spans="1:7" ht="12" customHeight="1" x14ac:dyDescent="0.25">
      <c r="A172" s="7"/>
      <c r="B172" s="7"/>
      <c r="C172" s="13"/>
      <c r="D172" s="13"/>
    </row>
    <row r="173" spans="1:7" ht="12" customHeight="1" x14ac:dyDescent="0.25">
      <c r="A173" s="7"/>
      <c r="B173" s="7"/>
      <c r="C173" s="13"/>
      <c r="D173" s="13"/>
    </row>
    <row r="174" spans="1:7" x14ac:dyDescent="0.25">
      <c r="A174" s="7"/>
      <c r="B174" s="7"/>
      <c r="C174" s="13"/>
      <c r="D174" s="13"/>
    </row>
    <row r="175" spans="1:7" x14ac:dyDescent="0.25">
      <c r="A175" s="7"/>
      <c r="B175" s="7"/>
      <c r="C175" s="13"/>
      <c r="D175" s="13"/>
    </row>
    <row r="176" spans="1:7" x14ac:dyDescent="0.25">
      <c r="A176" s="7"/>
      <c r="B176" s="7"/>
      <c r="C176" s="13"/>
      <c r="D176" s="13"/>
    </row>
    <row r="177" spans="1:4" x14ac:dyDescent="0.25">
      <c r="A177" s="7"/>
      <c r="B177" s="7"/>
      <c r="C177" s="13"/>
      <c r="D177" s="13"/>
    </row>
    <row r="178" spans="1:4" x14ac:dyDescent="0.25">
      <c r="A178" s="7"/>
      <c r="B178" s="7"/>
      <c r="C178" s="13"/>
      <c r="D178" s="13"/>
    </row>
    <row r="179" spans="1:4" x14ac:dyDescent="0.25">
      <c r="A179" s="7"/>
      <c r="B179" s="7"/>
      <c r="C179" s="13"/>
      <c r="D179" s="13"/>
    </row>
    <row r="180" spans="1:4" x14ac:dyDescent="0.25">
      <c r="A180" s="7"/>
      <c r="B180" s="7"/>
      <c r="C180" s="13"/>
      <c r="D180" s="13"/>
    </row>
    <row r="181" spans="1:4" x14ac:dyDescent="0.25">
      <c r="A181" s="7"/>
      <c r="B181" s="7"/>
      <c r="C181" s="13"/>
      <c r="D181" s="13"/>
    </row>
    <row r="182" spans="1:4" x14ac:dyDescent="0.25">
      <c r="A182" s="7"/>
      <c r="B182" s="7"/>
      <c r="C182" s="13"/>
      <c r="D182" s="13"/>
    </row>
    <row r="183" spans="1:4" x14ac:dyDescent="0.25">
      <c r="A183" s="7"/>
      <c r="B183" s="7"/>
      <c r="C183" s="13"/>
      <c r="D183" s="13"/>
    </row>
    <row r="184" spans="1:4" x14ac:dyDescent="0.25">
      <c r="A184" s="7"/>
      <c r="B184" s="7"/>
      <c r="C184" s="13"/>
      <c r="D184" s="13"/>
    </row>
    <row r="185" spans="1:4" x14ac:dyDescent="0.25">
      <c r="A185" s="7"/>
      <c r="B185" s="7"/>
      <c r="C185" s="13"/>
      <c r="D185" s="13"/>
    </row>
    <row r="186" spans="1:4" x14ac:dyDescent="0.25">
      <c r="A186" s="7"/>
      <c r="B186" s="7"/>
      <c r="C186" s="13"/>
      <c r="D186" s="13"/>
    </row>
    <row r="187" spans="1:4" x14ac:dyDescent="0.25">
      <c r="A187" s="7"/>
      <c r="B187" s="7"/>
      <c r="C187" s="13"/>
      <c r="D187" s="13"/>
    </row>
    <row r="188" spans="1:4" x14ac:dyDescent="0.25">
      <c r="A188" s="7"/>
      <c r="B188" s="7"/>
      <c r="C188" s="13"/>
      <c r="D188" s="13"/>
    </row>
    <row r="189" spans="1:4" x14ac:dyDescent="0.25">
      <c r="A189" s="7"/>
      <c r="B189" s="7"/>
      <c r="C189" s="13"/>
      <c r="D189" s="13"/>
    </row>
    <row r="190" spans="1:4" x14ac:dyDescent="0.25">
      <c r="A190" s="7"/>
      <c r="B190" s="7"/>
      <c r="C190" s="13"/>
      <c r="D190" s="13"/>
    </row>
    <row r="191" spans="1:4" x14ac:dyDescent="0.25">
      <c r="A191" s="7"/>
      <c r="B191" s="7"/>
      <c r="C191" s="13"/>
      <c r="D191" s="13"/>
    </row>
    <row r="192" spans="1:4" x14ac:dyDescent="0.25">
      <c r="A192" s="7"/>
      <c r="B192" s="7"/>
      <c r="C192" s="13"/>
      <c r="D192" s="13"/>
    </row>
    <row r="193" spans="1:4" x14ac:dyDescent="0.25">
      <c r="A193" s="7"/>
      <c r="B193" s="7"/>
      <c r="C193" s="13"/>
      <c r="D193" s="13"/>
    </row>
    <row r="194" spans="1:4" x14ac:dyDescent="0.25">
      <c r="A194" s="7"/>
      <c r="B194" s="7"/>
      <c r="C194" s="13"/>
      <c r="D194" s="13"/>
    </row>
  </sheetData>
  <autoFilter ref="A13:J52" xr:uid="{00000000-0009-0000-0000-000000000000}"/>
  <mergeCells count="3">
    <mergeCell ref="F5:G5"/>
    <mergeCell ref="F6:G6"/>
    <mergeCell ref="A9:D9"/>
  </mergeCells>
  <hyperlinks>
    <hyperlink ref="A1" r:id="rId1" xr:uid="{00000000-0004-0000-0000-000000000000}"/>
    <hyperlink ref="C3" r:id="rId2" xr:uid="{00000000-0004-0000-0000-000001000000}"/>
  </hyperlinks>
  <pageMargins left="0.31496062992125984" right="0.31496062992125984" top="0.27559055118110237" bottom="0.35433070866141736" header="0.15748031496062992" footer="0.15748031496062992"/>
  <pageSetup paperSize="9" scale="99" orientation="portrait" r:id="rId3"/>
  <headerFooter alignWithMargins="0">
    <oddFooter>Stránka &amp;P z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1"/>
  <sheetViews>
    <sheetView workbookViewId="0">
      <pane ySplit="13" topLeftCell="A14" activePane="bottomLeft" state="frozen"/>
      <selection activeCell="A13" sqref="A13:XFD13"/>
      <selection pane="bottomLeft" activeCell="G7" sqref="G7"/>
    </sheetView>
  </sheetViews>
  <sheetFormatPr defaultColWidth="9.453125" defaultRowHeight="12.5" x14ac:dyDescent="0.25"/>
  <cols>
    <col min="1" max="1" width="9.453125" style="27" customWidth="1"/>
    <col min="2" max="2" width="47.54296875" style="27" customWidth="1"/>
    <col min="3" max="3" width="11" style="31" customWidth="1"/>
    <col min="4" max="4" width="12.453125" style="27" customWidth="1"/>
    <col min="5" max="5" width="0.54296875" style="27" customWidth="1"/>
    <col min="6" max="6" width="8.453125" style="27" customWidth="1"/>
    <col min="7" max="7" width="12.54296875" style="27" customWidth="1"/>
    <col min="8" max="8" width="18.54296875" style="44" bestFit="1" customWidth="1"/>
    <col min="9" max="16384" width="9.453125" style="27"/>
  </cols>
  <sheetData>
    <row r="1" spans="1:10" customFormat="1" ht="17.25" customHeight="1" x14ac:dyDescent="0.35">
      <c r="A1" s="54" t="s">
        <v>404</v>
      </c>
      <c r="B1" s="27"/>
      <c r="C1" s="31"/>
      <c r="D1" s="28"/>
      <c r="E1" s="28"/>
      <c r="F1" s="28"/>
      <c r="G1" s="28"/>
      <c r="H1" s="43"/>
    </row>
    <row r="2" spans="1:10" customFormat="1" x14ac:dyDescent="0.25">
      <c r="A2" s="7" t="s">
        <v>217</v>
      </c>
      <c r="B2" s="7"/>
      <c r="C2" s="56" t="s">
        <v>218</v>
      </c>
      <c r="D2" s="3" t="s">
        <v>501</v>
      </c>
      <c r="E2" s="28"/>
      <c r="F2" s="28"/>
      <c r="G2" s="28"/>
      <c r="H2" s="43"/>
    </row>
    <row r="3" spans="1:10" customFormat="1" ht="10.5" customHeight="1" x14ac:dyDescent="0.25">
      <c r="A3" s="2"/>
      <c r="B3" s="3"/>
      <c r="C3" s="57" t="s">
        <v>499</v>
      </c>
      <c r="D3" s="4"/>
      <c r="E3" s="28"/>
      <c r="F3" s="5"/>
      <c r="G3" s="5"/>
      <c r="H3" s="43"/>
    </row>
    <row r="4" spans="1:10" customFormat="1" ht="10.5" customHeight="1" x14ac:dyDescent="0.25">
      <c r="A4" s="3"/>
      <c r="B4" s="5"/>
      <c r="C4" s="56"/>
      <c r="D4" s="5"/>
      <c r="E4" s="28"/>
      <c r="F4" s="5"/>
      <c r="G4" s="5"/>
      <c r="H4" s="43"/>
    </row>
    <row r="5" spans="1:10" customFormat="1" ht="10.5" customHeight="1" x14ac:dyDescent="0.25">
      <c r="A5" s="7" t="s">
        <v>4</v>
      </c>
      <c r="B5" s="53"/>
      <c r="C5" s="56" t="s">
        <v>195</v>
      </c>
      <c r="D5" s="5" t="s">
        <v>498</v>
      </c>
      <c r="E5" s="28"/>
      <c r="F5" s="73" t="s">
        <v>402</v>
      </c>
      <c r="G5" s="74"/>
      <c r="H5" s="43"/>
    </row>
    <row r="6" spans="1:10" customFormat="1" ht="10.5" customHeight="1" x14ac:dyDescent="0.25">
      <c r="A6" s="3"/>
      <c r="B6" s="5"/>
      <c r="C6" s="57" t="s">
        <v>500</v>
      </c>
      <c r="D6" s="5"/>
      <c r="E6" s="28"/>
      <c r="F6" s="73" t="s">
        <v>403</v>
      </c>
      <c r="G6" s="74"/>
      <c r="H6" s="43"/>
    </row>
    <row r="7" spans="1:10" customFormat="1" ht="10.5" customHeight="1" x14ac:dyDescent="0.25">
      <c r="A7" s="34"/>
      <c r="B7" s="34"/>
      <c r="C7" s="58"/>
      <c r="D7" s="35"/>
      <c r="E7" s="29"/>
      <c r="F7" s="6" t="s">
        <v>219</v>
      </c>
      <c r="G7" s="70">
        <v>43205</v>
      </c>
      <c r="H7" s="43"/>
    </row>
    <row r="8" spans="1:10" customFormat="1" ht="10.5" customHeight="1" x14ac:dyDescent="0.25">
      <c r="A8" s="3"/>
      <c r="B8" s="3"/>
      <c r="C8" s="56"/>
      <c r="D8" s="4"/>
      <c r="E8" s="5"/>
      <c r="F8" s="14"/>
      <c r="G8" s="15" t="s">
        <v>288</v>
      </c>
      <c r="H8" s="43"/>
    </row>
    <row r="9" spans="1:10" ht="21" customHeight="1" x14ac:dyDescent="0.4">
      <c r="A9" s="75" t="s">
        <v>511</v>
      </c>
      <c r="B9" s="75"/>
      <c r="C9" s="75"/>
      <c r="D9" s="75"/>
      <c r="E9" s="17"/>
      <c r="F9" s="17"/>
      <c r="G9" s="5"/>
    </row>
    <row r="10" spans="1:10" ht="12" customHeight="1" x14ac:dyDescent="0.4">
      <c r="A10" s="49" t="s">
        <v>462</v>
      </c>
      <c r="B10" s="17"/>
      <c r="C10" s="59"/>
      <c r="D10" s="17"/>
      <c r="E10" s="17"/>
      <c r="F10" s="17"/>
      <c r="G10" s="5"/>
    </row>
    <row r="11" spans="1:10" ht="12" customHeight="1" x14ac:dyDescent="0.25">
      <c r="A11" s="50" t="s">
        <v>42</v>
      </c>
      <c r="B11" s="7"/>
      <c r="C11" s="13"/>
      <c r="D11" s="8" t="s">
        <v>241</v>
      </c>
      <c r="E11" s="5"/>
      <c r="F11" s="5"/>
      <c r="G11" s="5"/>
    </row>
    <row r="12" spans="1:10" ht="5.25" customHeight="1" x14ac:dyDescent="0.25">
      <c r="A12" s="3"/>
      <c r="D12" s="4"/>
      <c r="G12" s="30"/>
    </row>
    <row r="13" spans="1:10" x14ac:dyDescent="0.25">
      <c r="A13" s="9" t="s">
        <v>220</v>
      </c>
      <c r="B13" s="10" t="s">
        <v>221</v>
      </c>
      <c r="C13" s="16" t="s">
        <v>222</v>
      </c>
      <c r="D13" s="11" t="s">
        <v>223</v>
      </c>
      <c r="F13" s="12" t="s">
        <v>224</v>
      </c>
      <c r="G13" s="30">
        <v>0</v>
      </c>
    </row>
    <row r="14" spans="1:10" ht="12" customHeight="1" x14ac:dyDescent="0.25">
      <c r="A14" s="24" t="s">
        <v>208</v>
      </c>
      <c r="B14" s="7" t="s">
        <v>330</v>
      </c>
      <c r="C14" s="13">
        <v>1040</v>
      </c>
      <c r="D14" s="13">
        <f t="shared" ref="D14:D37" si="0">((100-$G$13)/100)*C14</f>
        <v>1040</v>
      </c>
      <c r="F14" s="13"/>
      <c r="G14" s="62"/>
      <c r="I14" s="13"/>
      <c r="J14" s="31"/>
    </row>
    <row r="15" spans="1:10" ht="12" customHeight="1" x14ac:dyDescent="0.25">
      <c r="A15" s="24" t="s">
        <v>209</v>
      </c>
      <c r="B15" s="7" t="s">
        <v>331</v>
      </c>
      <c r="C15" s="13">
        <v>1099</v>
      </c>
      <c r="D15" s="13">
        <f t="shared" si="0"/>
        <v>1099</v>
      </c>
      <c r="F15" s="13"/>
      <c r="G15" s="62"/>
      <c r="I15" s="13"/>
      <c r="J15" s="31"/>
    </row>
    <row r="16" spans="1:10" ht="12" customHeight="1" x14ac:dyDescent="0.25">
      <c r="A16" s="24" t="s">
        <v>210</v>
      </c>
      <c r="B16" s="7" t="s">
        <v>332</v>
      </c>
      <c r="C16" s="13">
        <v>890</v>
      </c>
      <c r="D16" s="13">
        <f t="shared" si="0"/>
        <v>890</v>
      </c>
      <c r="F16" s="13"/>
      <c r="G16" s="62"/>
      <c r="I16" s="42"/>
      <c r="J16" s="31"/>
    </row>
    <row r="17" spans="1:10" ht="12" customHeight="1" x14ac:dyDescent="0.25">
      <c r="A17" s="24" t="s">
        <v>211</v>
      </c>
      <c r="B17" s="7" t="s">
        <v>333</v>
      </c>
      <c r="C17" s="13">
        <v>970</v>
      </c>
      <c r="D17" s="13">
        <f t="shared" si="0"/>
        <v>970</v>
      </c>
      <c r="F17" s="13"/>
      <c r="G17" s="62"/>
      <c r="I17" s="42"/>
      <c r="J17" s="31"/>
    </row>
    <row r="18" spans="1:10" ht="12" customHeight="1" x14ac:dyDescent="0.25">
      <c r="A18" s="24" t="s">
        <v>212</v>
      </c>
      <c r="B18" s="7" t="s">
        <v>334</v>
      </c>
      <c r="C18" s="13">
        <v>970</v>
      </c>
      <c r="D18" s="13">
        <f t="shared" si="0"/>
        <v>970</v>
      </c>
      <c r="F18" s="13"/>
      <c r="G18" s="62"/>
      <c r="I18" s="42"/>
      <c r="J18" s="31"/>
    </row>
    <row r="19" spans="1:10" ht="12" customHeight="1" x14ac:dyDescent="0.25">
      <c r="A19" s="24" t="s">
        <v>213</v>
      </c>
      <c r="B19" s="7" t="s">
        <v>335</v>
      </c>
      <c r="C19" s="13">
        <v>1070</v>
      </c>
      <c r="D19" s="13">
        <f t="shared" si="0"/>
        <v>1070</v>
      </c>
      <c r="F19" s="13"/>
      <c r="G19" s="62"/>
      <c r="I19" s="42"/>
      <c r="J19" s="31"/>
    </row>
    <row r="20" spans="1:10" ht="12" customHeight="1" x14ac:dyDescent="0.25">
      <c r="A20" s="24" t="s">
        <v>476</v>
      </c>
      <c r="B20" s="7" t="s">
        <v>477</v>
      </c>
      <c r="C20" s="13">
        <v>610</v>
      </c>
      <c r="D20" s="13">
        <f t="shared" si="0"/>
        <v>610</v>
      </c>
      <c r="F20" s="13"/>
      <c r="G20" s="63"/>
      <c r="I20" s="42"/>
      <c r="J20" s="31"/>
    </row>
    <row r="21" spans="1:10" ht="12" customHeight="1" x14ac:dyDescent="0.25">
      <c r="A21" s="24" t="s">
        <v>148</v>
      </c>
      <c r="B21" s="7" t="s">
        <v>149</v>
      </c>
      <c r="C21" s="13">
        <v>880</v>
      </c>
      <c r="D21" s="13">
        <f t="shared" si="0"/>
        <v>880</v>
      </c>
      <c r="F21" s="13"/>
      <c r="G21" s="63"/>
      <c r="I21" s="42"/>
      <c r="J21" s="31"/>
    </row>
    <row r="22" spans="1:10" ht="12" customHeight="1" x14ac:dyDescent="0.25">
      <c r="A22" s="24" t="s">
        <v>214</v>
      </c>
      <c r="B22" s="7" t="s">
        <v>138</v>
      </c>
      <c r="C22" s="13">
        <v>1200</v>
      </c>
      <c r="D22" s="13">
        <f t="shared" si="0"/>
        <v>1200</v>
      </c>
      <c r="F22" s="13"/>
      <c r="G22" s="63"/>
      <c r="I22" s="42"/>
      <c r="J22" s="31"/>
    </row>
    <row r="23" spans="1:10" ht="12" customHeight="1" x14ac:dyDescent="0.25">
      <c r="A23" s="24" t="s">
        <v>139</v>
      </c>
      <c r="B23" s="7" t="s">
        <v>140</v>
      </c>
      <c r="C23" s="13">
        <v>1720</v>
      </c>
      <c r="D23" s="13">
        <f t="shared" si="0"/>
        <v>1720</v>
      </c>
      <c r="F23" s="13"/>
      <c r="G23" s="63"/>
      <c r="I23" s="13"/>
      <c r="J23" s="31"/>
    </row>
    <row r="24" spans="1:10" ht="12" customHeight="1" x14ac:dyDescent="0.25">
      <c r="A24" s="24" t="s">
        <v>141</v>
      </c>
      <c r="B24" s="7" t="s">
        <v>142</v>
      </c>
      <c r="C24" s="13">
        <v>3340</v>
      </c>
      <c r="D24" s="13">
        <f t="shared" si="0"/>
        <v>3340</v>
      </c>
      <c r="F24" s="13"/>
      <c r="G24" s="63"/>
      <c r="H24" s="46"/>
      <c r="I24" s="42"/>
      <c r="J24" s="31"/>
    </row>
    <row r="25" spans="1:10" ht="12" customHeight="1" x14ac:dyDescent="0.25">
      <c r="A25" s="24" t="s">
        <v>336</v>
      </c>
      <c r="B25" s="7" t="s">
        <v>424</v>
      </c>
      <c r="C25" s="13">
        <v>130</v>
      </c>
      <c r="D25" s="13">
        <f t="shared" si="0"/>
        <v>130</v>
      </c>
      <c r="F25" s="13"/>
      <c r="G25" s="38"/>
      <c r="I25" s="13"/>
      <c r="J25" s="31"/>
    </row>
    <row r="26" spans="1:10" ht="12" customHeight="1" x14ac:dyDescent="0.25">
      <c r="A26" s="24" t="s">
        <v>143</v>
      </c>
      <c r="B26" s="7" t="s">
        <v>144</v>
      </c>
      <c r="C26" s="13">
        <v>470</v>
      </c>
      <c r="D26" s="13">
        <f t="shared" si="0"/>
        <v>470</v>
      </c>
      <c r="F26" s="13"/>
      <c r="G26" s="38"/>
      <c r="I26" s="13"/>
      <c r="J26" s="31"/>
    </row>
    <row r="27" spans="1:10" ht="12" customHeight="1" x14ac:dyDescent="0.25">
      <c r="A27" s="24" t="s">
        <v>455</v>
      </c>
      <c r="B27" s="7" t="s">
        <v>456</v>
      </c>
      <c r="C27" s="13">
        <v>2100</v>
      </c>
      <c r="D27" s="13">
        <f t="shared" si="0"/>
        <v>2100</v>
      </c>
      <c r="F27" s="13"/>
      <c r="G27" s="38"/>
      <c r="I27" s="13"/>
      <c r="J27" s="31"/>
    </row>
    <row r="28" spans="1:10" ht="12" customHeight="1" x14ac:dyDescent="0.25">
      <c r="A28" s="32" t="s">
        <v>247</v>
      </c>
      <c r="B28" s="7" t="s">
        <v>512</v>
      </c>
      <c r="C28" s="13">
        <v>510</v>
      </c>
      <c r="D28" s="13">
        <f t="shared" si="0"/>
        <v>510</v>
      </c>
      <c r="F28" s="13"/>
      <c r="G28" s="38"/>
      <c r="I28" s="13"/>
      <c r="J28" s="31"/>
    </row>
    <row r="29" spans="1:10" ht="12" customHeight="1" x14ac:dyDescent="0.25">
      <c r="A29" s="24" t="s">
        <v>0</v>
      </c>
      <c r="B29" s="7" t="s">
        <v>513</v>
      </c>
      <c r="C29" s="13">
        <v>770</v>
      </c>
      <c r="D29" s="13">
        <f t="shared" si="0"/>
        <v>770</v>
      </c>
      <c r="F29" s="13"/>
      <c r="G29" s="38"/>
      <c r="I29" s="13"/>
      <c r="J29" s="31"/>
    </row>
    <row r="30" spans="1:10" ht="12" customHeight="1" x14ac:dyDescent="0.25">
      <c r="A30" s="24" t="s">
        <v>1</v>
      </c>
      <c r="B30" s="7" t="s">
        <v>514</v>
      </c>
      <c r="C30" s="13">
        <v>1750</v>
      </c>
      <c r="D30" s="13">
        <f t="shared" si="0"/>
        <v>1750</v>
      </c>
      <c r="F30" s="13"/>
      <c r="G30" s="38"/>
      <c r="I30" s="13"/>
      <c r="J30" s="31"/>
    </row>
    <row r="31" spans="1:10" ht="12" customHeight="1" x14ac:dyDescent="0.25">
      <c r="A31" s="24" t="s">
        <v>327</v>
      </c>
      <c r="B31" s="7" t="s">
        <v>515</v>
      </c>
      <c r="C31" s="13">
        <v>1180</v>
      </c>
      <c r="D31" s="13">
        <f t="shared" si="0"/>
        <v>1180</v>
      </c>
      <c r="F31" s="13"/>
      <c r="G31" s="38"/>
      <c r="I31" s="13"/>
      <c r="J31" s="31"/>
    </row>
    <row r="32" spans="1:10" ht="12" customHeight="1" x14ac:dyDescent="0.25">
      <c r="A32" s="24" t="s">
        <v>328</v>
      </c>
      <c r="B32" s="7" t="s">
        <v>516</v>
      </c>
      <c r="C32" s="13">
        <v>1650</v>
      </c>
      <c r="D32" s="13">
        <f t="shared" si="0"/>
        <v>1650</v>
      </c>
      <c r="F32" s="13"/>
      <c r="G32" s="38"/>
      <c r="I32" s="13"/>
      <c r="J32" s="31"/>
    </row>
    <row r="33" spans="1:10" ht="12" customHeight="1" x14ac:dyDescent="0.25">
      <c r="A33" s="24" t="s">
        <v>104</v>
      </c>
      <c r="B33" s="7" t="s">
        <v>509</v>
      </c>
      <c r="C33" s="13">
        <v>1370</v>
      </c>
      <c r="D33" s="13">
        <f t="shared" si="0"/>
        <v>1370</v>
      </c>
      <c r="F33" s="13"/>
      <c r="G33" s="38"/>
      <c r="I33" s="13"/>
      <c r="J33" s="31"/>
    </row>
    <row r="34" spans="1:10" ht="12" customHeight="1" x14ac:dyDescent="0.25">
      <c r="A34" s="24" t="s">
        <v>275</v>
      </c>
      <c r="B34" s="7" t="s">
        <v>510</v>
      </c>
      <c r="C34" s="13">
        <v>2600</v>
      </c>
      <c r="D34" s="13">
        <f t="shared" si="0"/>
        <v>2600</v>
      </c>
      <c r="F34" s="13"/>
      <c r="G34" s="38"/>
      <c r="I34" s="13"/>
      <c r="J34" s="31"/>
    </row>
    <row r="35" spans="1:10" ht="12" customHeight="1" x14ac:dyDescent="0.25">
      <c r="A35" s="24" t="s">
        <v>145</v>
      </c>
      <c r="B35" s="7" t="s">
        <v>52</v>
      </c>
      <c r="C35" s="13">
        <v>290</v>
      </c>
      <c r="D35" s="13">
        <f t="shared" si="0"/>
        <v>290</v>
      </c>
      <c r="F35" s="13"/>
      <c r="G35" s="38"/>
      <c r="I35" s="13"/>
      <c r="J35" s="31"/>
    </row>
    <row r="36" spans="1:10" ht="12" customHeight="1" x14ac:dyDescent="0.25">
      <c r="A36" s="24" t="s">
        <v>184</v>
      </c>
      <c r="B36" s="7" t="s">
        <v>400</v>
      </c>
      <c r="C36" s="13">
        <v>450</v>
      </c>
      <c r="D36" s="13">
        <f t="shared" si="0"/>
        <v>450</v>
      </c>
      <c r="F36" s="13"/>
      <c r="G36" s="38"/>
      <c r="I36" s="13"/>
      <c r="J36" s="31"/>
    </row>
    <row r="37" spans="1:10" ht="12" customHeight="1" x14ac:dyDescent="0.25">
      <c r="A37" s="8" t="s">
        <v>146</v>
      </c>
      <c r="B37" s="7" t="s">
        <v>405</v>
      </c>
      <c r="C37" s="13">
        <v>540</v>
      </c>
      <c r="D37" s="13">
        <f t="shared" si="0"/>
        <v>540</v>
      </c>
      <c r="F37" s="13"/>
      <c r="G37" s="38"/>
    </row>
    <row r="38" spans="1:10" ht="12" customHeight="1" x14ac:dyDescent="0.25">
      <c r="A38" s="8"/>
      <c r="B38" s="7"/>
      <c r="C38" s="13"/>
      <c r="D38" s="13"/>
      <c r="F38" s="13"/>
      <c r="G38" s="38"/>
    </row>
    <row r="39" spans="1:10" ht="12" customHeight="1" x14ac:dyDescent="0.25">
      <c r="D39" s="13"/>
      <c r="F39" s="13"/>
      <c r="G39" s="38"/>
    </row>
    <row r="40" spans="1:10" ht="12" customHeight="1" x14ac:dyDescent="0.25">
      <c r="A40" s="8"/>
      <c r="B40" s="33"/>
      <c r="C40" s="13"/>
      <c r="D40" s="13"/>
      <c r="F40" s="13"/>
      <c r="G40" s="38"/>
    </row>
    <row r="41" spans="1:10" ht="12" customHeight="1" x14ac:dyDescent="0.25">
      <c r="A41" s="8"/>
      <c r="B41" s="20"/>
      <c r="C41" s="13"/>
      <c r="D41" s="13"/>
      <c r="F41" s="13"/>
      <c r="G41" s="23"/>
    </row>
    <row r="42" spans="1:10" ht="12" customHeight="1" x14ac:dyDescent="0.25">
      <c r="A42" s="7"/>
      <c r="B42" s="7"/>
      <c r="C42" s="13"/>
      <c r="D42" s="13"/>
      <c r="F42" s="13"/>
      <c r="G42" s="23"/>
    </row>
    <row r="43" spans="1:10" ht="12" customHeight="1" x14ac:dyDescent="0.25">
      <c r="A43" s="24"/>
      <c r="B43" s="7"/>
      <c r="C43" s="13"/>
      <c r="D43" s="13"/>
      <c r="F43" s="13"/>
      <c r="G43" s="23"/>
    </row>
    <row r="44" spans="1:10" ht="12" customHeight="1" x14ac:dyDescent="0.25">
      <c r="A44" s="24"/>
      <c r="B44" s="24"/>
      <c r="C44" s="13"/>
      <c r="D44" s="13"/>
      <c r="F44" s="13"/>
      <c r="G44" s="23"/>
    </row>
    <row r="45" spans="1:10" ht="12" customHeight="1" x14ac:dyDescent="0.25">
      <c r="A45" s="8"/>
      <c r="B45" s="7"/>
      <c r="C45" s="13"/>
      <c r="D45" s="13"/>
      <c r="F45" s="13"/>
      <c r="G45" s="23"/>
    </row>
    <row r="46" spans="1:10" ht="12" customHeight="1" x14ac:dyDescent="0.25">
      <c r="A46" s="24"/>
      <c r="B46" s="7"/>
      <c r="C46" s="13"/>
      <c r="D46" s="13"/>
      <c r="F46" s="13"/>
      <c r="G46" s="23"/>
    </row>
    <row r="47" spans="1:10" ht="12" customHeight="1" x14ac:dyDescent="0.25">
      <c r="A47" s="24"/>
      <c r="B47" s="7"/>
      <c r="C47" s="13"/>
      <c r="D47" s="13"/>
      <c r="F47" s="13"/>
      <c r="G47" s="23"/>
    </row>
    <row r="48" spans="1:10" ht="12" customHeight="1" x14ac:dyDescent="0.25">
      <c r="A48" s="8"/>
      <c r="B48" s="7"/>
      <c r="C48" s="13"/>
      <c r="D48" s="13"/>
      <c r="F48" s="13"/>
      <c r="G48" s="23"/>
    </row>
    <row r="49" spans="1:7" ht="12" customHeight="1" x14ac:dyDescent="0.25">
      <c r="A49" s="24"/>
      <c r="B49" s="7"/>
      <c r="C49" s="13"/>
      <c r="D49" s="13"/>
      <c r="F49" s="13"/>
      <c r="G49" s="23"/>
    </row>
    <row r="50" spans="1:7" ht="12" customHeight="1" x14ac:dyDescent="0.25">
      <c r="A50" s="8"/>
      <c r="B50" s="7"/>
      <c r="C50" s="13"/>
      <c r="D50" s="13"/>
      <c r="F50" s="13"/>
      <c r="G50" s="23"/>
    </row>
    <row r="51" spans="1:7" ht="12" customHeight="1" x14ac:dyDescent="0.25">
      <c r="A51" s="24"/>
      <c r="B51" s="7"/>
      <c r="C51" s="13"/>
      <c r="D51" s="13"/>
      <c r="F51" s="13"/>
      <c r="G51" s="23"/>
    </row>
    <row r="52" spans="1:7" ht="12" customHeight="1" x14ac:dyDescent="0.25">
      <c r="A52" s="8"/>
      <c r="B52" s="7"/>
      <c r="C52" s="13"/>
      <c r="D52" s="13"/>
      <c r="F52" s="13"/>
      <c r="G52" s="23"/>
    </row>
    <row r="53" spans="1:7" ht="12" customHeight="1" x14ac:dyDescent="0.25">
      <c r="A53" s="24"/>
      <c r="B53" s="7"/>
      <c r="C53" s="13"/>
      <c r="D53" s="13"/>
      <c r="F53" s="13"/>
      <c r="G53" s="23"/>
    </row>
    <row r="54" spans="1:7" ht="12" customHeight="1" x14ac:dyDescent="0.25">
      <c r="A54" s="8"/>
      <c r="B54" s="7"/>
      <c r="C54" s="13"/>
      <c r="D54" s="13"/>
      <c r="F54" s="13"/>
      <c r="G54" s="23"/>
    </row>
    <row r="55" spans="1:7" ht="12" customHeight="1" x14ac:dyDescent="0.25">
      <c r="A55" s="8"/>
      <c r="B55" s="7"/>
      <c r="C55" s="13"/>
      <c r="D55" s="13"/>
      <c r="F55" s="13"/>
      <c r="G55" s="23"/>
    </row>
    <row r="56" spans="1:7" ht="12" customHeight="1" x14ac:dyDescent="0.25">
      <c r="A56" s="8"/>
      <c r="B56" s="7"/>
      <c r="C56" s="13"/>
      <c r="D56" s="13"/>
      <c r="F56" s="13"/>
      <c r="G56" s="23"/>
    </row>
    <row r="57" spans="1:7" ht="12" customHeight="1" x14ac:dyDescent="0.25">
      <c r="A57" s="24"/>
      <c r="B57" s="7"/>
      <c r="C57" s="13"/>
      <c r="D57" s="13"/>
      <c r="F57" s="13"/>
      <c r="G57" s="23"/>
    </row>
    <row r="58" spans="1:7" ht="12" customHeight="1" x14ac:dyDescent="0.25">
      <c r="A58" s="8"/>
      <c r="B58" s="7"/>
      <c r="C58" s="13"/>
      <c r="D58" s="13"/>
      <c r="F58" s="13"/>
      <c r="G58" s="23"/>
    </row>
    <row r="59" spans="1:7" ht="12" customHeight="1" x14ac:dyDescent="0.25">
      <c r="A59" s="8"/>
      <c r="B59" s="7"/>
      <c r="C59" s="13"/>
      <c r="D59" s="13"/>
      <c r="F59" s="13"/>
      <c r="G59" s="23"/>
    </row>
    <row r="60" spans="1:7" ht="12" customHeight="1" x14ac:dyDescent="0.25">
      <c r="A60" s="8"/>
      <c r="B60" s="7"/>
      <c r="C60" s="13"/>
      <c r="D60" s="13"/>
      <c r="F60" s="13"/>
      <c r="G60" s="23"/>
    </row>
    <row r="61" spans="1:7" ht="12" customHeight="1" x14ac:dyDescent="0.25">
      <c r="A61" s="8"/>
      <c r="B61" s="7"/>
      <c r="C61" s="13"/>
      <c r="D61" s="13"/>
      <c r="F61" s="13"/>
      <c r="G61" s="23"/>
    </row>
    <row r="62" spans="1:7" ht="12" customHeight="1" x14ac:dyDescent="0.25">
      <c r="A62" s="8"/>
      <c r="B62" s="7"/>
      <c r="C62" s="13"/>
      <c r="D62" s="13"/>
      <c r="F62" s="13"/>
      <c r="G62" s="23"/>
    </row>
    <row r="63" spans="1:7" ht="12" customHeight="1" x14ac:dyDescent="0.25">
      <c r="A63" s="8"/>
      <c r="B63" s="7"/>
      <c r="C63" s="13"/>
      <c r="D63" s="13"/>
      <c r="F63" s="13"/>
      <c r="G63" s="23"/>
    </row>
    <row r="64" spans="1:7" ht="12" customHeight="1" x14ac:dyDescent="0.25">
      <c r="A64" s="8"/>
      <c r="B64" s="7"/>
      <c r="C64" s="13"/>
      <c r="D64" s="13"/>
      <c r="F64" s="13"/>
      <c r="G64" s="23"/>
    </row>
    <row r="65" spans="1:7" ht="12" customHeight="1" x14ac:dyDescent="0.25">
      <c r="A65" s="8"/>
      <c r="B65" s="7"/>
      <c r="C65" s="13"/>
      <c r="D65" s="13"/>
      <c r="F65" s="13"/>
      <c r="G65" s="23"/>
    </row>
    <row r="66" spans="1:7" ht="12" customHeight="1" x14ac:dyDescent="0.25">
      <c r="A66" s="8"/>
      <c r="B66" s="7"/>
      <c r="C66" s="13"/>
      <c r="D66" s="13"/>
      <c r="F66" s="13"/>
      <c r="G66" s="23"/>
    </row>
    <row r="67" spans="1:7" ht="12" customHeight="1" x14ac:dyDescent="0.25">
      <c r="A67" s="8"/>
      <c r="B67" s="7"/>
      <c r="C67" s="13"/>
      <c r="D67" s="13"/>
      <c r="F67" s="13"/>
      <c r="G67" s="23"/>
    </row>
    <row r="68" spans="1:7" ht="12" customHeight="1" x14ac:dyDescent="0.25">
      <c r="A68" s="8"/>
      <c r="B68" s="7"/>
      <c r="C68" s="13"/>
      <c r="D68" s="13"/>
      <c r="F68" s="13"/>
      <c r="G68" s="23"/>
    </row>
    <row r="69" spans="1:7" ht="12" customHeight="1" x14ac:dyDescent="0.25">
      <c r="A69" s="8"/>
      <c r="B69" s="7"/>
      <c r="C69" s="13"/>
      <c r="D69" s="13"/>
      <c r="F69" s="13"/>
      <c r="G69" s="23"/>
    </row>
    <row r="70" spans="1:7" ht="12" customHeight="1" x14ac:dyDescent="0.25">
      <c r="A70" s="8"/>
      <c r="B70" s="7"/>
      <c r="C70" s="13"/>
      <c r="D70" s="13"/>
      <c r="F70" s="13"/>
      <c r="G70" s="23"/>
    </row>
    <row r="71" spans="1:7" ht="12" customHeight="1" x14ac:dyDescent="0.25">
      <c r="A71" s="8"/>
      <c r="B71" s="7"/>
      <c r="C71" s="13"/>
      <c r="D71" s="13"/>
      <c r="F71" s="13"/>
      <c r="G71" s="23"/>
    </row>
    <row r="72" spans="1:7" ht="12" customHeight="1" x14ac:dyDescent="0.25">
      <c r="A72" s="8"/>
      <c r="B72" s="7"/>
      <c r="C72" s="13"/>
      <c r="D72" s="13"/>
      <c r="F72" s="13"/>
      <c r="G72" s="23"/>
    </row>
    <row r="73" spans="1:7" ht="12" customHeight="1" x14ac:dyDescent="0.25">
      <c r="A73" s="8"/>
      <c r="B73" s="7"/>
      <c r="C73" s="13"/>
      <c r="D73" s="13"/>
      <c r="F73" s="13"/>
      <c r="G73" s="23"/>
    </row>
    <row r="74" spans="1:7" ht="12" customHeight="1" x14ac:dyDescent="0.25">
      <c r="A74" s="8"/>
      <c r="B74" s="7"/>
      <c r="C74" s="13"/>
      <c r="D74" s="13"/>
      <c r="F74" s="13"/>
      <c r="G74" s="23"/>
    </row>
    <row r="75" spans="1:7" ht="12" customHeight="1" x14ac:dyDescent="0.25">
      <c r="A75" s="8"/>
      <c r="B75" s="7"/>
      <c r="C75" s="13"/>
      <c r="D75" s="13"/>
      <c r="F75" s="13"/>
      <c r="G75" s="23"/>
    </row>
    <row r="76" spans="1:7" ht="12" customHeight="1" x14ac:dyDescent="0.25">
      <c r="A76" s="8"/>
      <c r="B76" s="7"/>
      <c r="C76" s="13"/>
      <c r="D76" s="13"/>
      <c r="F76" s="13"/>
      <c r="G76" s="23"/>
    </row>
    <row r="77" spans="1:7" ht="12" customHeight="1" x14ac:dyDescent="0.25">
      <c r="A77" s="8"/>
      <c r="B77" s="7"/>
      <c r="C77" s="13"/>
      <c r="D77" s="13"/>
      <c r="F77" s="13"/>
      <c r="G77" s="23"/>
    </row>
    <row r="78" spans="1:7" ht="12" customHeight="1" x14ac:dyDescent="0.25">
      <c r="A78" s="8"/>
      <c r="B78" s="7"/>
      <c r="C78" s="13"/>
      <c r="D78" s="13"/>
      <c r="F78" s="13"/>
      <c r="G78" s="23"/>
    </row>
    <row r="79" spans="1:7" ht="12" customHeight="1" x14ac:dyDescent="0.25">
      <c r="A79" s="8"/>
      <c r="B79" s="7"/>
      <c r="C79" s="13"/>
      <c r="D79" s="13"/>
      <c r="F79" s="13"/>
      <c r="G79" s="23"/>
    </row>
    <row r="80" spans="1:7" ht="12" customHeight="1" x14ac:dyDescent="0.25">
      <c r="A80" s="8"/>
      <c r="B80" s="7"/>
      <c r="C80" s="13"/>
      <c r="D80" s="13"/>
      <c r="F80" s="13"/>
      <c r="G80" s="23"/>
    </row>
    <row r="81" spans="1:7" ht="12" customHeight="1" x14ac:dyDescent="0.25">
      <c r="A81" s="8"/>
      <c r="B81" s="7"/>
      <c r="C81" s="13"/>
      <c r="D81" s="13"/>
      <c r="F81" s="13"/>
      <c r="G81" s="23"/>
    </row>
    <row r="82" spans="1:7" ht="12" customHeight="1" x14ac:dyDescent="0.25">
      <c r="A82" s="8"/>
      <c r="B82" s="7"/>
      <c r="C82" s="13"/>
      <c r="D82" s="13"/>
      <c r="F82" s="13"/>
      <c r="G82" s="23"/>
    </row>
    <row r="83" spans="1:7" ht="12" customHeight="1" x14ac:dyDescent="0.25">
      <c r="A83" s="8"/>
      <c r="B83" s="7"/>
      <c r="C83" s="13"/>
      <c r="D83" s="13"/>
      <c r="F83" s="13"/>
      <c r="G83" s="23"/>
    </row>
    <row r="84" spans="1:7" ht="12" customHeight="1" x14ac:dyDescent="0.25">
      <c r="A84" s="8"/>
      <c r="B84" s="7"/>
      <c r="C84" s="13"/>
      <c r="D84" s="13"/>
      <c r="F84" s="13"/>
      <c r="G84" s="23"/>
    </row>
    <row r="85" spans="1:7" ht="12" customHeight="1" x14ac:dyDescent="0.25">
      <c r="A85" s="8"/>
      <c r="B85" s="7"/>
      <c r="C85" s="13"/>
      <c r="D85" s="13"/>
      <c r="F85" s="21"/>
      <c r="G85" s="23"/>
    </row>
    <row r="86" spans="1:7" ht="12" customHeight="1" x14ac:dyDescent="0.25">
      <c r="A86" s="8"/>
      <c r="B86" s="7"/>
      <c r="C86" s="13"/>
      <c r="D86" s="13"/>
      <c r="F86" s="21"/>
      <c r="G86" s="23"/>
    </row>
    <row r="87" spans="1:7" ht="12" customHeight="1" x14ac:dyDescent="0.25">
      <c r="A87" s="8"/>
      <c r="B87" s="7"/>
      <c r="C87" s="13"/>
      <c r="D87" s="13"/>
      <c r="F87" s="21"/>
      <c r="G87" s="23"/>
    </row>
    <row r="88" spans="1:7" ht="12" customHeight="1" x14ac:dyDescent="0.25">
      <c r="A88" s="7"/>
      <c r="B88" s="7"/>
      <c r="C88" s="13"/>
      <c r="D88" s="13"/>
      <c r="F88" s="21"/>
      <c r="G88" s="23"/>
    </row>
    <row r="89" spans="1:7" ht="12" customHeight="1" x14ac:dyDescent="0.25">
      <c r="A89" s="7"/>
      <c r="B89" s="7"/>
      <c r="C89" s="13"/>
      <c r="D89" s="13"/>
      <c r="F89" s="21"/>
      <c r="G89" s="23"/>
    </row>
    <row r="90" spans="1:7" ht="12" customHeight="1" x14ac:dyDescent="0.25">
      <c r="A90" s="7"/>
      <c r="B90" s="7"/>
      <c r="C90" s="13"/>
      <c r="D90" s="13"/>
      <c r="F90" s="21"/>
      <c r="G90" s="23"/>
    </row>
    <row r="91" spans="1:7" ht="12" customHeight="1" x14ac:dyDescent="0.25">
      <c r="A91" s="7"/>
      <c r="B91" s="7"/>
      <c r="C91" s="13"/>
      <c r="D91" s="13"/>
      <c r="F91" s="21"/>
      <c r="G91" s="23"/>
    </row>
    <row r="92" spans="1:7" ht="12" customHeight="1" x14ac:dyDescent="0.25">
      <c r="A92" s="7"/>
      <c r="B92" s="7"/>
      <c r="C92" s="13"/>
      <c r="D92" s="13"/>
      <c r="F92" s="21"/>
      <c r="G92" s="23"/>
    </row>
    <row r="93" spans="1:7" ht="12" customHeight="1" x14ac:dyDescent="0.25">
      <c r="A93" s="7"/>
      <c r="B93" s="7"/>
      <c r="C93" s="13"/>
      <c r="D93" s="13"/>
      <c r="F93" s="21"/>
      <c r="G93" s="23"/>
    </row>
    <row r="94" spans="1:7" ht="12" customHeight="1" x14ac:dyDescent="0.25">
      <c r="A94" s="7"/>
      <c r="B94" s="7"/>
      <c r="C94" s="13"/>
      <c r="D94" s="13"/>
      <c r="F94" s="21"/>
      <c r="G94" s="23"/>
    </row>
    <row r="95" spans="1:7" ht="12" customHeight="1" x14ac:dyDescent="0.25">
      <c r="A95" s="7"/>
      <c r="B95" s="7"/>
      <c r="C95" s="13"/>
      <c r="D95" s="13"/>
      <c r="F95" s="21"/>
      <c r="G95" s="23"/>
    </row>
    <row r="96" spans="1:7" ht="12" customHeight="1" x14ac:dyDescent="0.25">
      <c r="A96" s="7"/>
      <c r="B96" s="7"/>
      <c r="C96" s="13"/>
      <c r="D96" s="13"/>
      <c r="F96" s="13"/>
      <c r="G96" s="23"/>
    </row>
    <row r="97" spans="1:7" ht="12" customHeight="1" x14ac:dyDescent="0.25">
      <c r="A97" s="8"/>
      <c r="B97" s="7"/>
      <c r="C97" s="13"/>
      <c r="D97" s="13"/>
      <c r="F97" s="21"/>
      <c r="G97" s="23"/>
    </row>
    <row r="98" spans="1:7" ht="12" customHeight="1" x14ac:dyDescent="0.25">
      <c r="A98" s="8"/>
      <c r="B98" s="7"/>
      <c r="C98" s="13"/>
      <c r="D98" s="13"/>
      <c r="F98" s="21"/>
      <c r="G98" s="23"/>
    </row>
    <row r="99" spans="1:7" ht="12" customHeight="1" x14ac:dyDescent="0.25">
      <c r="A99" s="8"/>
      <c r="B99" s="7"/>
      <c r="C99" s="13"/>
      <c r="D99" s="13"/>
      <c r="F99" s="13"/>
      <c r="G99" s="23"/>
    </row>
    <row r="100" spans="1:7" ht="12" customHeight="1" x14ac:dyDescent="0.25">
      <c r="A100" s="8"/>
      <c r="B100" s="7"/>
      <c r="C100" s="13"/>
      <c r="D100" s="13"/>
      <c r="F100" s="21"/>
      <c r="G100" s="23"/>
    </row>
    <row r="101" spans="1:7" ht="12" customHeight="1" x14ac:dyDescent="0.25">
      <c r="A101" s="8"/>
      <c r="B101" s="7"/>
      <c r="C101" s="13"/>
      <c r="D101" s="13"/>
      <c r="F101" s="13"/>
      <c r="G101" s="23"/>
    </row>
    <row r="102" spans="1:7" ht="12" customHeight="1" x14ac:dyDescent="0.25">
      <c r="A102" s="8"/>
      <c r="B102" s="7"/>
      <c r="C102" s="13"/>
      <c r="D102" s="13"/>
      <c r="F102" s="21"/>
      <c r="G102" s="23"/>
    </row>
    <row r="103" spans="1:7" ht="12" customHeight="1" x14ac:dyDescent="0.25">
      <c r="A103" s="8"/>
      <c r="B103" s="7"/>
      <c r="C103" s="13"/>
      <c r="D103" s="13"/>
      <c r="F103" s="13"/>
      <c r="G103" s="23"/>
    </row>
    <row r="104" spans="1:7" ht="12" customHeight="1" x14ac:dyDescent="0.25">
      <c r="A104" s="8"/>
      <c r="B104" s="7"/>
      <c r="C104" s="13"/>
      <c r="D104" s="13"/>
      <c r="F104" s="21"/>
      <c r="G104" s="23"/>
    </row>
    <row r="105" spans="1:7" ht="12" customHeight="1" x14ac:dyDescent="0.25">
      <c r="A105" s="8"/>
      <c r="B105" s="7"/>
      <c r="C105" s="13"/>
      <c r="D105" s="13"/>
      <c r="F105" s="13"/>
      <c r="G105" s="23"/>
    </row>
    <row r="106" spans="1:7" ht="12" customHeight="1" x14ac:dyDescent="0.25">
      <c r="A106" s="8"/>
      <c r="B106" s="7"/>
      <c r="C106" s="13"/>
      <c r="D106" s="13"/>
      <c r="F106" s="13"/>
      <c r="G106" s="23"/>
    </row>
    <row r="107" spans="1:7" ht="12" customHeight="1" x14ac:dyDescent="0.25">
      <c r="A107" s="8"/>
      <c r="B107" s="7"/>
      <c r="C107" s="13"/>
      <c r="D107" s="13"/>
      <c r="F107" s="13"/>
      <c r="G107" s="23"/>
    </row>
    <row r="108" spans="1:7" ht="12" customHeight="1" x14ac:dyDescent="0.25">
      <c r="A108" s="8"/>
      <c r="B108" s="7"/>
      <c r="C108" s="13"/>
      <c r="D108" s="13"/>
      <c r="F108" s="13"/>
      <c r="G108" s="23"/>
    </row>
    <row r="109" spans="1:7" ht="12" customHeight="1" x14ac:dyDescent="0.25">
      <c r="A109" s="8"/>
      <c r="B109" s="7"/>
      <c r="C109" s="13"/>
      <c r="D109" s="13"/>
      <c r="F109" s="13"/>
      <c r="G109" s="23"/>
    </row>
    <row r="110" spans="1:7" ht="12" customHeight="1" x14ac:dyDescent="0.25">
      <c r="A110" s="8"/>
      <c r="B110" s="7"/>
      <c r="C110" s="13"/>
      <c r="D110" s="13"/>
      <c r="F110" s="13"/>
      <c r="G110" s="23"/>
    </row>
    <row r="111" spans="1:7" ht="12" customHeight="1" x14ac:dyDescent="0.25">
      <c r="A111" s="8"/>
      <c r="B111" s="7"/>
      <c r="C111" s="13"/>
      <c r="D111" s="13"/>
      <c r="F111" s="13"/>
      <c r="G111" s="23"/>
    </row>
    <row r="112" spans="1:7" ht="12" customHeight="1" x14ac:dyDescent="0.25">
      <c r="A112" s="8"/>
      <c r="B112" s="7"/>
      <c r="C112" s="13"/>
      <c r="D112" s="13"/>
      <c r="F112" s="13"/>
      <c r="G112" s="23"/>
    </row>
    <row r="113" spans="1:7" ht="12" customHeight="1" x14ac:dyDescent="0.25">
      <c r="A113" s="8"/>
      <c r="B113" s="7"/>
      <c r="C113" s="13"/>
      <c r="D113" s="13"/>
      <c r="F113" s="13"/>
      <c r="G113" s="23"/>
    </row>
    <row r="114" spans="1:7" ht="12" customHeight="1" x14ac:dyDescent="0.25">
      <c r="A114" s="8"/>
      <c r="B114" s="7"/>
      <c r="C114" s="13"/>
      <c r="D114" s="13"/>
      <c r="F114" s="13"/>
      <c r="G114" s="23"/>
    </row>
    <row r="115" spans="1:7" ht="12" customHeight="1" x14ac:dyDescent="0.25">
      <c r="A115" s="8"/>
      <c r="B115" s="7"/>
      <c r="C115" s="13"/>
      <c r="D115" s="13"/>
      <c r="F115" s="13"/>
      <c r="G115" s="23"/>
    </row>
    <row r="116" spans="1:7" ht="12" customHeight="1" x14ac:dyDescent="0.25">
      <c r="A116" s="8"/>
      <c r="B116" s="7"/>
      <c r="C116" s="13"/>
      <c r="D116" s="13"/>
      <c r="F116" s="13"/>
      <c r="G116" s="23"/>
    </row>
    <row r="117" spans="1:7" ht="12" customHeight="1" x14ac:dyDescent="0.25">
      <c r="A117" s="8"/>
      <c r="B117" s="7"/>
      <c r="C117" s="13"/>
      <c r="D117" s="13"/>
      <c r="F117" s="13"/>
      <c r="G117" s="23"/>
    </row>
    <row r="118" spans="1:7" ht="12" customHeight="1" x14ac:dyDescent="0.25">
      <c r="A118" s="8"/>
      <c r="B118" s="7"/>
      <c r="C118" s="13"/>
      <c r="D118" s="13"/>
      <c r="F118" s="13"/>
      <c r="G118" s="23"/>
    </row>
    <row r="119" spans="1:7" ht="12" customHeight="1" x14ac:dyDescent="0.25">
      <c r="A119" s="8"/>
      <c r="B119" s="7"/>
      <c r="C119" s="13"/>
      <c r="D119" s="13"/>
      <c r="F119" s="13"/>
      <c r="G119" s="23"/>
    </row>
    <row r="120" spans="1:7" ht="12" customHeight="1" x14ac:dyDescent="0.25">
      <c r="A120" s="8"/>
      <c r="B120" s="7"/>
      <c r="C120" s="13"/>
      <c r="D120" s="13"/>
      <c r="F120" s="13"/>
      <c r="G120" s="23"/>
    </row>
    <row r="121" spans="1:7" ht="12" customHeight="1" x14ac:dyDescent="0.25">
      <c r="A121" s="8"/>
      <c r="B121" s="7"/>
      <c r="C121" s="13"/>
      <c r="D121" s="13"/>
      <c r="F121" s="13"/>
      <c r="G121" s="23"/>
    </row>
    <row r="122" spans="1:7" ht="12" customHeight="1" x14ac:dyDescent="0.25">
      <c r="A122" s="8"/>
      <c r="B122" s="7"/>
      <c r="C122" s="13"/>
      <c r="D122" s="13"/>
      <c r="F122" s="21"/>
      <c r="G122" s="23"/>
    </row>
    <row r="123" spans="1:7" ht="12" customHeight="1" x14ac:dyDescent="0.25">
      <c r="A123" s="8"/>
      <c r="B123" s="7"/>
      <c r="C123" s="13"/>
      <c r="D123" s="13"/>
      <c r="F123" s="13"/>
      <c r="G123" s="23"/>
    </row>
    <row r="124" spans="1:7" ht="12" customHeight="1" x14ac:dyDescent="0.25">
      <c r="A124" s="7"/>
      <c r="B124" s="7"/>
      <c r="C124" s="13"/>
      <c r="D124" s="13"/>
      <c r="F124" s="21"/>
      <c r="G124" s="23"/>
    </row>
    <row r="125" spans="1:7" ht="12" customHeight="1" x14ac:dyDescent="0.25">
      <c r="A125" s="7"/>
      <c r="B125" s="7"/>
      <c r="C125" s="13"/>
      <c r="D125" s="13"/>
      <c r="F125" s="21"/>
      <c r="G125" s="23"/>
    </row>
    <row r="126" spans="1:7" ht="12" customHeight="1" x14ac:dyDescent="0.25">
      <c r="A126" s="8"/>
      <c r="B126" s="7"/>
      <c r="C126" s="13"/>
      <c r="D126" s="13"/>
      <c r="F126" s="13"/>
      <c r="G126" s="23"/>
    </row>
    <row r="127" spans="1:7" ht="12" customHeight="1" x14ac:dyDescent="0.25">
      <c r="A127" s="8"/>
      <c r="B127" s="7"/>
      <c r="C127" s="13"/>
      <c r="D127" s="13"/>
      <c r="F127" s="13"/>
      <c r="G127" s="23"/>
    </row>
    <row r="128" spans="1:7" ht="12" customHeight="1" x14ac:dyDescent="0.25">
      <c r="A128" s="8"/>
      <c r="B128" s="7"/>
      <c r="C128" s="13"/>
      <c r="D128" s="13"/>
      <c r="F128" s="13"/>
      <c r="G128" s="23"/>
    </row>
    <row r="129" spans="1:7" ht="12" customHeight="1" x14ac:dyDescent="0.25">
      <c r="A129" s="8"/>
      <c r="B129" s="7"/>
      <c r="C129" s="13"/>
      <c r="D129" s="13"/>
      <c r="F129" s="21"/>
      <c r="G129" s="23"/>
    </row>
    <row r="130" spans="1:7" ht="12" customHeight="1" x14ac:dyDescent="0.25">
      <c r="A130" s="8"/>
      <c r="B130" s="7"/>
      <c r="C130" s="13"/>
      <c r="D130" s="13"/>
      <c r="F130" s="13"/>
      <c r="G130" s="23"/>
    </row>
    <row r="131" spans="1:7" ht="12" customHeight="1" x14ac:dyDescent="0.25">
      <c r="A131" s="7"/>
      <c r="B131" s="7"/>
      <c r="C131" s="13"/>
      <c r="D131" s="13"/>
      <c r="F131" s="13"/>
      <c r="G131" s="23"/>
    </row>
    <row r="132" spans="1:7" ht="12" customHeight="1" x14ac:dyDescent="0.25">
      <c r="A132" s="7"/>
      <c r="B132" s="7"/>
      <c r="C132" s="13"/>
      <c r="D132" s="13"/>
      <c r="F132" s="21"/>
      <c r="G132" s="23"/>
    </row>
    <row r="133" spans="1:7" ht="12" customHeight="1" x14ac:dyDescent="0.25">
      <c r="A133" s="7"/>
      <c r="B133" s="7"/>
      <c r="C133" s="13"/>
      <c r="D133" s="13"/>
      <c r="F133" s="13"/>
      <c r="G133" s="23"/>
    </row>
    <row r="134" spans="1:7" ht="12" customHeight="1" x14ac:dyDescent="0.25">
      <c r="A134" s="7"/>
      <c r="B134" s="7"/>
      <c r="C134" s="13"/>
      <c r="D134" s="13"/>
      <c r="F134" s="21"/>
      <c r="G134" s="23"/>
    </row>
    <row r="135" spans="1:7" ht="12" customHeight="1" x14ac:dyDescent="0.25">
      <c r="A135" s="7"/>
      <c r="B135" s="7"/>
      <c r="C135" s="13"/>
      <c r="D135" s="13"/>
      <c r="F135" s="21"/>
      <c r="G135" s="23"/>
    </row>
    <row r="136" spans="1:7" ht="12" customHeight="1" x14ac:dyDescent="0.25">
      <c r="A136" s="8"/>
      <c r="B136" s="7"/>
      <c r="C136" s="13"/>
      <c r="D136" s="13"/>
      <c r="F136" s="21"/>
      <c r="G136" s="23"/>
    </row>
    <row r="137" spans="1:7" ht="12" customHeight="1" x14ac:dyDescent="0.25">
      <c r="A137" s="8"/>
      <c r="B137" s="7"/>
      <c r="C137" s="13"/>
      <c r="D137" s="13"/>
      <c r="F137" s="21"/>
      <c r="G137" s="23"/>
    </row>
    <row r="138" spans="1:7" ht="12" customHeight="1" x14ac:dyDescent="0.25">
      <c r="A138" s="8"/>
      <c r="B138" s="7"/>
      <c r="C138" s="13"/>
      <c r="D138" s="13"/>
      <c r="F138" s="21"/>
      <c r="G138" s="23"/>
    </row>
    <row r="139" spans="1:7" ht="12" customHeight="1" x14ac:dyDescent="0.25">
      <c r="A139" s="8"/>
      <c r="B139" s="7"/>
      <c r="C139" s="13"/>
      <c r="D139" s="13"/>
      <c r="F139" s="21"/>
      <c r="G139" s="23"/>
    </row>
    <row r="140" spans="1:7" ht="12" customHeight="1" x14ac:dyDescent="0.25">
      <c r="A140" s="8"/>
      <c r="B140" s="7"/>
      <c r="C140" s="13"/>
      <c r="D140" s="13"/>
      <c r="F140" s="21"/>
      <c r="G140" s="23"/>
    </row>
    <row r="141" spans="1:7" ht="12" customHeight="1" x14ac:dyDescent="0.25">
      <c r="A141" s="8"/>
      <c r="B141" s="7"/>
      <c r="C141" s="13"/>
      <c r="D141" s="13"/>
      <c r="F141" s="21"/>
      <c r="G141" s="23"/>
    </row>
    <row r="142" spans="1:7" ht="12" customHeight="1" x14ac:dyDescent="0.25">
      <c r="A142" s="7"/>
      <c r="B142" s="7"/>
      <c r="C142" s="13"/>
      <c r="D142" s="13"/>
      <c r="F142" s="21"/>
      <c r="G142" s="23"/>
    </row>
    <row r="143" spans="1:7" ht="12" customHeight="1" x14ac:dyDescent="0.25">
      <c r="A143" s="7"/>
      <c r="B143" s="7"/>
      <c r="C143" s="13"/>
      <c r="D143" s="13"/>
      <c r="F143" s="21"/>
      <c r="G143" s="23"/>
    </row>
    <row r="144" spans="1:7" ht="12" customHeight="1" x14ac:dyDescent="0.25">
      <c r="A144" s="8"/>
      <c r="B144" s="7"/>
      <c r="C144" s="13"/>
      <c r="D144" s="13"/>
      <c r="F144" s="13"/>
      <c r="G144" s="23"/>
    </row>
    <row r="145" spans="1:7" ht="12" customHeight="1" x14ac:dyDescent="0.25">
      <c r="A145" s="8"/>
      <c r="B145" s="7"/>
      <c r="C145" s="13"/>
      <c r="D145" s="13"/>
      <c r="F145" s="21"/>
      <c r="G145" s="23"/>
    </row>
    <row r="146" spans="1:7" ht="12" customHeight="1" x14ac:dyDescent="0.25">
      <c r="A146" s="7"/>
      <c r="B146" s="7"/>
      <c r="C146" s="13"/>
      <c r="D146" s="13"/>
      <c r="F146" s="21"/>
      <c r="G146" s="23"/>
    </row>
    <row r="147" spans="1:7" ht="12" customHeight="1" x14ac:dyDescent="0.25">
      <c r="A147" s="8"/>
      <c r="B147" s="7"/>
      <c r="C147" s="13"/>
      <c r="D147" s="13"/>
      <c r="F147" s="21"/>
      <c r="G147" s="23"/>
    </row>
    <row r="148" spans="1:7" ht="12" customHeight="1" x14ac:dyDescent="0.25">
      <c r="A148" s="8"/>
      <c r="B148" s="7"/>
      <c r="C148" s="13"/>
      <c r="D148" s="13"/>
      <c r="F148" s="21"/>
      <c r="G148" s="23"/>
    </row>
    <row r="149" spans="1:7" ht="12" customHeight="1" x14ac:dyDescent="0.25">
      <c r="A149" s="8"/>
      <c r="B149" s="7"/>
      <c r="C149" s="13"/>
      <c r="D149" s="13"/>
      <c r="F149" s="21"/>
      <c r="G149" s="23"/>
    </row>
    <row r="150" spans="1:7" ht="12" customHeight="1" x14ac:dyDescent="0.25">
      <c r="A150" s="8"/>
      <c r="B150" s="7"/>
      <c r="C150" s="13"/>
      <c r="D150" s="13"/>
      <c r="F150" s="21"/>
      <c r="G150" s="23"/>
    </row>
    <row r="151" spans="1:7" ht="12" customHeight="1" x14ac:dyDescent="0.25">
      <c r="A151" s="8"/>
      <c r="B151" s="7"/>
      <c r="C151" s="13"/>
      <c r="D151" s="13"/>
      <c r="F151" s="21"/>
      <c r="G151" s="23"/>
    </row>
    <row r="152" spans="1:7" ht="12" customHeight="1" x14ac:dyDescent="0.25">
      <c r="A152" s="8"/>
      <c r="B152" s="7"/>
      <c r="C152" s="13"/>
      <c r="D152" s="13"/>
      <c r="F152" s="21"/>
      <c r="G152" s="23"/>
    </row>
    <row r="153" spans="1:7" ht="12" customHeight="1" x14ac:dyDescent="0.25">
      <c r="A153" s="8"/>
      <c r="B153" s="7"/>
      <c r="C153" s="13"/>
      <c r="D153" s="13"/>
      <c r="F153" s="21"/>
      <c r="G153" s="23"/>
    </row>
    <row r="154" spans="1:7" ht="12" customHeight="1" x14ac:dyDescent="0.25">
      <c r="A154" s="8"/>
      <c r="B154" s="7"/>
      <c r="C154" s="13"/>
      <c r="D154" s="13"/>
      <c r="F154" s="13"/>
      <c r="G154" s="23"/>
    </row>
    <row r="155" spans="1:7" ht="12" customHeight="1" x14ac:dyDescent="0.25">
      <c r="A155" s="8"/>
      <c r="B155" s="7"/>
      <c r="C155" s="13"/>
      <c r="D155" s="13"/>
      <c r="F155" s="13"/>
      <c r="G155" s="23"/>
    </row>
    <row r="156" spans="1:7" ht="12" customHeight="1" x14ac:dyDescent="0.25">
      <c r="A156" s="8"/>
      <c r="B156" s="7"/>
      <c r="C156" s="13"/>
      <c r="D156" s="13"/>
      <c r="F156" s="13"/>
      <c r="G156" s="23"/>
    </row>
    <row r="157" spans="1:7" ht="12" customHeight="1" x14ac:dyDescent="0.25">
      <c r="A157" s="8"/>
      <c r="B157" s="7"/>
      <c r="C157" s="13"/>
      <c r="D157" s="13"/>
      <c r="F157" s="13"/>
      <c r="G157" s="23"/>
    </row>
    <row r="158" spans="1:7" ht="12" customHeight="1" x14ac:dyDescent="0.25">
      <c r="A158" s="8"/>
      <c r="B158" s="7"/>
      <c r="C158" s="13"/>
      <c r="D158" s="13"/>
      <c r="F158" s="13"/>
      <c r="G158" s="23"/>
    </row>
    <row r="159" spans="1:7" ht="12" customHeight="1" x14ac:dyDescent="0.25">
      <c r="A159" s="8"/>
      <c r="B159" s="7"/>
      <c r="C159" s="13"/>
      <c r="D159" s="13"/>
      <c r="F159" s="13"/>
      <c r="G159" s="23"/>
    </row>
    <row r="160" spans="1:7" ht="12" customHeight="1" x14ac:dyDescent="0.25">
      <c r="A160" s="8"/>
      <c r="B160" s="7"/>
      <c r="C160" s="13"/>
      <c r="D160" s="13"/>
      <c r="F160" s="21"/>
      <c r="G160" s="23"/>
    </row>
    <row r="161" spans="1:7" ht="12" customHeight="1" x14ac:dyDescent="0.25">
      <c r="A161" s="8"/>
      <c r="B161" s="7"/>
      <c r="C161" s="13"/>
      <c r="D161" s="13"/>
      <c r="F161" s="21"/>
      <c r="G161" s="23"/>
    </row>
    <row r="162" spans="1:7" ht="12" customHeight="1" x14ac:dyDescent="0.25">
      <c r="A162" s="8"/>
      <c r="B162" s="7"/>
      <c r="C162" s="13"/>
      <c r="D162" s="13"/>
      <c r="F162" s="21"/>
      <c r="G162" s="23"/>
    </row>
    <row r="163" spans="1:7" ht="12" customHeight="1" x14ac:dyDescent="0.25">
      <c r="A163" s="8"/>
      <c r="B163" s="7"/>
      <c r="C163" s="13"/>
      <c r="D163" s="13"/>
      <c r="F163" s="21"/>
      <c r="G163" s="23"/>
    </row>
    <row r="164" spans="1:7" ht="12" customHeight="1" x14ac:dyDescent="0.25">
      <c r="A164" s="8"/>
      <c r="B164" s="7"/>
      <c r="C164" s="13"/>
      <c r="D164" s="13"/>
      <c r="F164" s="21"/>
      <c r="G164" s="23"/>
    </row>
    <row r="165" spans="1:7" ht="12" customHeight="1" x14ac:dyDescent="0.25">
      <c r="A165" s="8"/>
      <c r="B165" s="7"/>
      <c r="C165" s="13"/>
      <c r="D165" s="13"/>
      <c r="F165" s="21"/>
      <c r="G165" s="23"/>
    </row>
    <row r="166" spans="1:7" ht="12" customHeight="1" x14ac:dyDescent="0.25">
      <c r="A166" s="8"/>
      <c r="B166" s="7"/>
      <c r="C166" s="13"/>
      <c r="D166" s="13"/>
      <c r="F166" s="21"/>
      <c r="G166" s="23"/>
    </row>
    <row r="167" spans="1:7" ht="12" customHeight="1" x14ac:dyDescent="0.25">
      <c r="A167" s="8"/>
      <c r="B167" s="7"/>
      <c r="C167" s="13"/>
      <c r="D167" s="13"/>
      <c r="F167" s="21"/>
      <c r="G167" s="23"/>
    </row>
    <row r="168" spans="1:7" ht="12" customHeight="1" x14ac:dyDescent="0.25">
      <c r="A168" s="7"/>
      <c r="B168" s="7"/>
      <c r="C168" s="13"/>
      <c r="D168" s="13"/>
      <c r="G168" s="7"/>
    </row>
    <row r="169" spans="1:7" ht="12" customHeight="1" x14ac:dyDescent="0.25">
      <c r="A169" s="7"/>
      <c r="B169" s="7"/>
      <c r="C169" s="13"/>
      <c r="D169" s="13"/>
      <c r="G169" s="7"/>
    </row>
    <row r="170" spans="1:7" ht="12" customHeight="1" x14ac:dyDescent="0.25">
      <c r="A170" s="7"/>
      <c r="B170" s="7"/>
      <c r="C170" s="13"/>
      <c r="D170" s="13"/>
    </row>
    <row r="171" spans="1:7" ht="12" customHeight="1" x14ac:dyDescent="0.25">
      <c r="A171" s="7"/>
      <c r="B171" s="7"/>
      <c r="C171" s="13"/>
      <c r="D171" s="13"/>
    </row>
    <row r="172" spans="1:7" ht="12" customHeight="1" x14ac:dyDescent="0.25">
      <c r="A172" s="7"/>
      <c r="B172" s="7"/>
      <c r="C172" s="13"/>
      <c r="D172" s="13"/>
    </row>
    <row r="173" spans="1:7" ht="12" customHeight="1" x14ac:dyDescent="0.25">
      <c r="A173" s="7"/>
      <c r="B173" s="7"/>
      <c r="C173" s="13"/>
      <c r="D173" s="13"/>
    </row>
    <row r="174" spans="1:7" ht="12" customHeight="1" x14ac:dyDescent="0.25">
      <c r="A174" s="7"/>
      <c r="B174" s="7"/>
      <c r="C174" s="13"/>
      <c r="D174" s="13"/>
    </row>
    <row r="175" spans="1:7" ht="12" customHeight="1" x14ac:dyDescent="0.25">
      <c r="A175" s="7"/>
      <c r="B175" s="7"/>
      <c r="C175" s="13"/>
      <c r="D175" s="13"/>
    </row>
    <row r="176" spans="1:7" ht="12" customHeight="1" x14ac:dyDescent="0.25">
      <c r="A176" s="7"/>
      <c r="B176" s="7"/>
      <c r="C176" s="13"/>
      <c r="D176" s="13"/>
    </row>
    <row r="177" spans="1:4" ht="12" customHeight="1" x14ac:dyDescent="0.25">
      <c r="A177" s="7"/>
      <c r="B177" s="7"/>
      <c r="C177" s="13"/>
      <c r="D177" s="13"/>
    </row>
    <row r="178" spans="1:4" ht="12" customHeight="1" x14ac:dyDescent="0.25">
      <c r="A178" s="7"/>
      <c r="B178" s="7"/>
      <c r="C178" s="13"/>
      <c r="D178" s="13"/>
    </row>
    <row r="179" spans="1:4" ht="12" customHeight="1" x14ac:dyDescent="0.25">
      <c r="A179" s="7"/>
      <c r="B179" s="7"/>
      <c r="C179" s="13"/>
      <c r="D179" s="13"/>
    </row>
    <row r="180" spans="1:4" ht="12" customHeight="1" x14ac:dyDescent="0.25">
      <c r="A180" s="7"/>
      <c r="B180" s="7"/>
      <c r="C180" s="13"/>
      <c r="D180" s="13"/>
    </row>
    <row r="181" spans="1:4" x14ac:dyDescent="0.25">
      <c r="A181" s="7"/>
      <c r="B181" s="7"/>
      <c r="C181" s="13"/>
      <c r="D181" s="13"/>
    </row>
    <row r="182" spans="1:4" x14ac:dyDescent="0.25">
      <c r="A182" s="7"/>
      <c r="B182" s="7"/>
      <c r="C182" s="13"/>
      <c r="D182" s="13"/>
    </row>
    <row r="183" spans="1:4" x14ac:dyDescent="0.25">
      <c r="A183" s="7"/>
      <c r="B183" s="7"/>
      <c r="C183" s="13"/>
      <c r="D183" s="13"/>
    </row>
    <row r="184" spans="1:4" x14ac:dyDescent="0.25">
      <c r="A184" s="7"/>
      <c r="B184" s="7"/>
      <c r="C184" s="13"/>
      <c r="D184" s="13"/>
    </row>
    <row r="185" spans="1:4" x14ac:dyDescent="0.25">
      <c r="A185" s="7"/>
      <c r="B185" s="7"/>
      <c r="C185" s="13"/>
      <c r="D185" s="13"/>
    </row>
    <row r="186" spans="1:4" x14ac:dyDescent="0.25">
      <c r="A186" s="7"/>
      <c r="B186" s="7"/>
      <c r="C186" s="13"/>
      <c r="D186" s="13"/>
    </row>
    <row r="187" spans="1:4" x14ac:dyDescent="0.25">
      <c r="A187" s="7"/>
      <c r="B187" s="7"/>
      <c r="C187" s="13"/>
      <c r="D187" s="13"/>
    </row>
    <row r="188" spans="1:4" x14ac:dyDescent="0.25">
      <c r="A188" s="7"/>
      <c r="B188" s="7"/>
      <c r="C188" s="13"/>
      <c r="D188" s="13"/>
    </row>
    <row r="189" spans="1:4" x14ac:dyDescent="0.25">
      <c r="A189" s="7"/>
      <c r="B189" s="7"/>
      <c r="C189" s="13"/>
      <c r="D189" s="13"/>
    </row>
    <row r="190" spans="1:4" x14ac:dyDescent="0.25">
      <c r="A190" s="7"/>
      <c r="B190" s="7"/>
      <c r="C190" s="13"/>
      <c r="D190" s="13"/>
    </row>
    <row r="191" spans="1:4" x14ac:dyDescent="0.25">
      <c r="A191" s="7"/>
      <c r="B191" s="7"/>
      <c r="C191" s="13"/>
      <c r="D191" s="13"/>
    </row>
    <row r="192" spans="1:4" x14ac:dyDescent="0.25">
      <c r="A192" s="7"/>
      <c r="B192" s="7"/>
      <c r="C192" s="13"/>
      <c r="D192" s="13"/>
    </row>
    <row r="193" spans="1:4" x14ac:dyDescent="0.25">
      <c r="A193" s="7"/>
      <c r="B193" s="7"/>
      <c r="C193" s="13"/>
      <c r="D193" s="13"/>
    </row>
    <row r="194" spans="1:4" x14ac:dyDescent="0.25">
      <c r="A194" s="7"/>
      <c r="B194" s="7"/>
      <c r="C194" s="13"/>
      <c r="D194" s="13"/>
    </row>
    <row r="195" spans="1:4" x14ac:dyDescent="0.25">
      <c r="A195" s="7"/>
      <c r="B195" s="7"/>
      <c r="C195" s="13"/>
      <c r="D195" s="13"/>
    </row>
    <row r="196" spans="1:4" x14ac:dyDescent="0.25">
      <c r="A196" s="7"/>
      <c r="B196" s="7"/>
      <c r="C196" s="13"/>
      <c r="D196" s="13"/>
    </row>
    <row r="197" spans="1:4" x14ac:dyDescent="0.25">
      <c r="A197" s="7"/>
      <c r="B197" s="7"/>
      <c r="C197" s="13"/>
      <c r="D197" s="13"/>
    </row>
    <row r="198" spans="1:4" x14ac:dyDescent="0.25">
      <c r="A198" s="7"/>
      <c r="B198" s="7"/>
      <c r="C198" s="13"/>
      <c r="D198" s="13"/>
    </row>
    <row r="199" spans="1:4" x14ac:dyDescent="0.25">
      <c r="A199" s="7"/>
      <c r="B199" s="7"/>
      <c r="C199" s="13"/>
      <c r="D199" s="13"/>
    </row>
    <row r="200" spans="1:4" x14ac:dyDescent="0.25">
      <c r="A200" s="7"/>
      <c r="B200" s="7"/>
      <c r="C200" s="13"/>
      <c r="D200" s="13"/>
    </row>
    <row r="201" spans="1:4" x14ac:dyDescent="0.25">
      <c r="A201" s="7"/>
      <c r="B201" s="7"/>
      <c r="C201" s="13"/>
      <c r="D201" s="13"/>
    </row>
  </sheetData>
  <autoFilter ref="A13:J13" xr:uid="{00000000-0009-0000-0000-000001000000}"/>
  <mergeCells count="3">
    <mergeCell ref="F5:G5"/>
    <mergeCell ref="F6:G6"/>
    <mergeCell ref="A9:D9"/>
  </mergeCells>
  <hyperlinks>
    <hyperlink ref="A1" r:id="rId1" xr:uid="{00000000-0004-0000-0100-000000000000}"/>
    <hyperlink ref="C3" r:id="rId2" xr:uid="{00000000-0004-0000-0100-000001000000}"/>
  </hyperlinks>
  <pageMargins left="0.31496062992125984" right="0.17" top="0.27559055118110237" bottom="0.35433070866141736" header="0.15748031496062992" footer="0.15748031496062992"/>
  <pageSetup paperSize="9" scale="84" fitToHeight="0" orientation="portrait" r:id="rId3"/>
  <headerFooter alignWithMargins="0">
    <oddFooter>Stránka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10"/>
  <sheetViews>
    <sheetView workbookViewId="0">
      <pane ySplit="12" topLeftCell="A13" activePane="bottomLeft" state="frozen"/>
      <selection activeCell="A13" sqref="A13:XFD13"/>
      <selection pane="bottomLeft" activeCell="G7" sqref="G7"/>
    </sheetView>
  </sheetViews>
  <sheetFormatPr defaultColWidth="9.453125" defaultRowHeight="12.5" x14ac:dyDescent="0.25"/>
  <cols>
    <col min="1" max="1" width="10.453125" style="27" customWidth="1"/>
    <col min="2" max="2" width="45" style="27" bestFit="1" customWidth="1"/>
    <col min="3" max="3" width="11" style="31" customWidth="1"/>
    <col min="4" max="4" width="12.453125" style="27" customWidth="1"/>
    <col min="5" max="5" width="0.54296875" style="27" customWidth="1"/>
    <col min="6" max="6" width="8.54296875" style="27" customWidth="1"/>
    <col min="7" max="7" width="13" style="27" customWidth="1"/>
    <col min="8" max="8" width="18.453125" style="48" customWidth="1"/>
    <col min="9" max="16384" width="9.453125" style="27"/>
  </cols>
  <sheetData>
    <row r="1" spans="1:10" customFormat="1" ht="17.25" customHeight="1" x14ac:dyDescent="0.35">
      <c r="A1" s="54" t="s">
        <v>404</v>
      </c>
      <c r="B1" s="27"/>
      <c r="C1" s="31"/>
      <c r="D1" s="28"/>
      <c r="E1" s="28"/>
      <c r="F1" s="28"/>
      <c r="G1" s="28"/>
      <c r="H1" s="47"/>
    </row>
    <row r="2" spans="1:10" customFormat="1" x14ac:dyDescent="0.25">
      <c r="A2" s="7" t="s">
        <v>217</v>
      </c>
      <c r="B2" s="7"/>
      <c r="C2" s="56" t="s">
        <v>218</v>
      </c>
      <c r="D2" s="3" t="s">
        <v>501</v>
      </c>
      <c r="E2" s="28"/>
      <c r="F2" s="28"/>
      <c r="G2" s="28"/>
      <c r="H2" s="47"/>
    </row>
    <row r="3" spans="1:10" customFormat="1" ht="10.5" customHeight="1" x14ac:dyDescent="0.25">
      <c r="A3" s="2"/>
      <c r="B3" s="3"/>
      <c r="C3" s="57" t="s">
        <v>499</v>
      </c>
      <c r="D3" s="4"/>
      <c r="E3" s="28"/>
      <c r="F3" s="5"/>
      <c r="G3" s="5"/>
      <c r="H3" s="47"/>
    </row>
    <row r="4" spans="1:10" customFormat="1" ht="10.5" customHeight="1" x14ac:dyDescent="0.25">
      <c r="A4" s="3"/>
      <c r="B4" s="5"/>
      <c r="C4" s="56"/>
      <c r="D4" s="5"/>
      <c r="E4" s="28"/>
      <c r="F4" s="5"/>
      <c r="G4" s="5"/>
      <c r="H4" s="47"/>
    </row>
    <row r="5" spans="1:10" customFormat="1" ht="10.5" customHeight="1" x14ac:dyDescent="0.25">
      <c r="A5" s="7" t="s">
        <v>4</v>
      </c>
      <c r="B5" s="53"/>
      <c r="C5" s="56" t="s">
        <v>195</v>
      </c>
      <c r="D5" s="5" t="s">
        <v>498</v>
      </c>
      <c r="E5" s="28"/>
      <c r="F5" s="73" t="s">
        <v>402</v>
      </c>
      <c r="G5" s="74"/>
      <c r="H5" s="47"/>
    </row>
    <row r="6" spans="1:10" customFormat="1" ht="10.5" customHeight="1" x14ac:dyDescent="0.25">
      <c r="A6" s="3"/>
      <c r="B6" s="5"/>
      <c r="C6" s="57" t="s">
        <v>500</v>
      </c>
      <c r="D6" s="5"/>
      <c r="E6" s="28"/>
      <c r="F6" s="73" t="s">
        <v>403</v>
      </c>
      <c r="G6" s="74"/>
      <c r="H6" s="47"/>
    </row>
    <row r="7" spans="1:10" customFormat="1" ht="10.5" customHeight="1" x14ac:dyDescent="0.25">
      <c r="A7" s="34"/>
      <c r="B7" s="34"/>
      <c r="C7" s="58"/>
      <c r="D7" s="35"/>
      <c r="E7" s="29"/>
      <c r="F7" s="6" t="s">
        <v>219</v>
      </c>
      <c r="G7" s="70">
        <v>43205</v>
      </c>
      <c r="H7" s="47"/>
    </row>
    <row r="8" spans="1:10" customFormat="1" ht="10.5" customHeight="1" x14ac:dyDescent="0.25">
      <c r="A8" s="3"/>
      <c r="B8" s="3"/>
      <c r="C8" s="56"/>
      <c r="D8" s="4"/>
      <c r="E8" s="5"/>
      <c r="F8" s="14"/>
      <c r="G8" s="15" t="s">
        <v>288</v>
      </c>
      <c r="H8" s="47"/>
    </row>
    <row r="9" spans="1:10" ht="21" customHeight="1" x14ac:dyDescent="0.4">
      <c r="A9" s="75" t="s">
        <v>118</v>
      </c>
      <c r="B9" s="75"/>
      <c r="C9" s="75"/>
      <c r="D9" s="75"/>
      <c r="E9" s="17"/>
      <c r="F9" s="17"/>
      <c r="G9" s="5"/>
    </row>
    <row r="10" spans="1:10" ht="12" customHeight="1" x14ac:dyDescent="0.25">
      <c r="A10" s="49" t="s">
        <v>462</v>
      </c>
      <c r="B10" s="7"/>
      <c r="C10" s="13"/>
      <c r="D10" s="8" t="s">
        <v>241</v>
      </c>
      <c r="E10" s="5"/>
      <c r="F10" s="5"/>
      <c r="G10" s="5"/>
    </row>
    <row r="11" spans="1:10" ht="5.25" customHeight="1" x14ac:dyDescent="0.25">
      <c r="A11" s="3"/>
      <c r="D11" s="4"/>
      <c r="G11" s="30"/>
    </row>
    <row r="12" spans="1:10" x14ac:dyDescent="0.25">
      <c r="A12" s="9" t="s">
        <v>220</v>
      </c>
      <c r="B12" s="10" t="s">
        <v>221</v>
      </c>
      <c r="C12" s="16" t="s">
        <v>222</v>
      </c>
      <c r="D12" s="11" t="s">
        <v>223</v>
      </c>
      <c r="F12" s="12" t="s">
        <v>224</v>
      </c>
      <c r="G12" s="30">
        <v>0</v>
      </c>
    </row>
    <row r="13" spans="1:10" ht="12" customHeight="1" x14ac:dyDescent="0.25">
      <c r="A13" s="24" t="s">
        <v>119</v>
      </c>
      <c r="B13" s="7" t="s">
        <v>47</v>
      </c>
      <c r="C13" s="13">
        <v>2869</v>
      </c>
      <c r="D13" s="13">
        <f>((100-$G$12)/100)*C13</f>
        <v>2869</v>
      </c>
      <c r="F13" s="13"/>
      <c r="G13" s="55"/>
      <c r="J13" s="31"/>
    </row>
    <row r="14" spans="1:10" ht="12" customHeight="1" x14ac:dyDescent="0.25">
      <c r="A14" s="24" t="s">
        <v>120</v>
      </c>
      <c r="B14" s="7" t="s">
        <v>48</v>
      </c>
      <c r="C14" s="13">
        <v>3299</v>
      </c>
      <c r="D14" s="13">
        <f t="shared" ref="D14:D69" si="0">((100-$G$12)/100)*C14</f>
        <v>3299</v>
      </c>
      <c r="F14" s="13"/>
      <c r="G14" s="55"/>
      <c r="J14" s="31"/>
    </row>
    <row r="15" spans="1:10" ht="12" customHeight="1" x14ac:dyDescent="0.25">
      <c r="A15" s="24" t="s">
        <v>121</v>
      </c>
      <c r="B15" s="7" t="s">
        <v>122</v>
      </c>
      <c r="C15" s="13">
        <v>2883</v>
      </c>
      <c r="D15" s="13">
        <f t="shared" si="0"/>
        <v>2883</v>
      </c>
      <c r="F15" s="13"/>
      <c r="G15" s="55"/>
      <c r="J15" s="31"/>
    </row>
    <row r="16" spans="1:10" ht="12" customHeight="1" x14ac:dyDescent="0.25">
      <c r="A16" s="24" t="s">
        <v>123</v>
      </c>
      <c r="B16" s="7" t="s">
        <v>124</v>
      </c>
      <c r="C16" s="13">
        <v>2970</v>
      </c>
      <c r="D16" s="13">
        <f t="shared" si="0"/>
        <v>2970</v>
      </c>
      <c r="F16" s="13"/>
      <c r="G16" s="55"/>
      <c r="J16" s="31"/>
    </row>
    <row r="17" spans="1:10" ht="12" customHeight="1" x14ac:dyDescent="0.25">
      <c r="A17" s="24" t="s">
        <v>125</v>
      </c>
      <c r="B17" s="7" t="s">
        <v>126</v>
      </c>
      <c r="C17" s="13">
        <v>2970</v>
      </c>
      <c r="D17" s="13">
        <f t="shared" si="0"/>
        <v>2970</v>
      </c>
      <c r="F17" s="13"/>
      <c r="G17" s="55"/>
      <c r="J17" s="31"/>
    </row>
    <row r="18" spans="1:10" ht="12" customHeight="1" x14ac:dyDescent="0.25">
      <c r="A18" s="24" t="s">
        <v>127</v>
      </c>
      <c r="B18" s="7" t="s">
        <v>128</v>
      </c>
      <c r="C18" s="13">
        <v>2883</v>
      </c>
      <c r="D18" s="13">
        <f t="shared" si="0"/>
        <v>2883</v>
      </c>
      <c r="F18" s="13"/>
      <c r="G18" s="55"/>
      <c r="J18" s="31"/>
    </row>
    <row r="19" spans="1:10" ht="12" customHeight="1" x14ac:dyDescent="0.25">
      <c r="A19" s="24" t="s">
        <v>129</v>
      </c>
      <c r="B19" s="7" t="s">
        <v>130</v>
      </c>
      <c r="C19" s="13">
        <v>3141</v>
      </c>
      <c r="D19" s="13">
        <f t="shared" si="0"/>
        <v>3141</v>
      </c>
      <c r="F19" s="13"/>
      <c r="G19" s="55"/>
      <c r="J19" s="31"/>
    </row>
    <row r="20" spans="1:10" ht="12" customHeight="1" x14ac:dyDescent="0.25">
      <c r="A20" s="24" t="s">
        <v>131</v>
      </c>
      <c r="B20" s="7" t="s">
        <v>132</v>
      </c>
      <c r="C20" s="13">
        <v>3346</v>
      </c>
      <c r="D20" s="13">
        <f t="shared" si="0"/>
        <v>3346</v>
      </c>
      <c r="F20" s="13"/>
      <c r="G20" s="55"/>
      <c r="J20" s="31"/>
    </row>
    <row r="21" spans="1:10" ht="12" customHeight="1" x14ac:dyDescent="0.25">
      <c r="A21" s="24" t="s">
        <v>133</v>
      </c>
      <c r="B21" s="7" t="s">
        <v>134</v>
      </c>
      <c r="C21" s="13">
        <v>3086</v>
      </c>
      <c r="D21" s="13">
        <f t="shared" si="0"/>
        <v>3086</v>
      </c>
      <c r="F21" s="13"/>
      <c r="G21" s="55"/>
      <c r="J21" s="31"/>
    </row>
    <row r="22" spans="1:10" ht="12" customHeight="1" x14ac:dyDescent="0.25">
      <c r="A22" s="24" t="s">
        <v>135</v>
      </c>
      <c r="B22" s="7" t="s">
        <v>136</v>
      </c>
      <c r="C22" s="13">
        <v>3145</v>
      </c>
      <c r="D22" s="13">
        <f t="shared" si="0"/>
        <v>3145</v>
      </c>
      <c r="F22" s="13"/>
      <c r="G22" s="55"/>
      <c r="J22" s="31"/>
    </row>
    <row r="23" spans="1:10" ht="12" customHeight="1" x14ac:dyDescent="0.25">
      <c r="A23" s="24" t="s">
        <v>137</v>
      </c>
      <c r="B23" s="7" t="s">
        <v>65</v>
      </c>
      <c r="C23" s="13">
        <v>3170</v>
      </c>
      <c r="D23" s="13">
        <f t="shared" si="0"/>
        <v>3170</v>
      </c>
      <c r="F23" s="13"/>
      <c r="G23" s="55"/>
      <c r="J23" s="31"/>
    </row>
    <row r="24" spans="1:10" ht="12" customHeight="1" x14ac:dyDescent="0.25">
      <c r="A24" s="24" t="s">
        <v>66</v>
      </c>
      <c r="B24" s="7" t="s">
        <v>67</v>
      </c>
      <c r="C24" s="13">
        <v>3145</v>
      </c>
      <c r="D24" s="13">
        <f t="shared" si="0"/>
        <v>3145</v>
      </c>
      <c r="F24" s="13"/>
      <c r="G24" s="55"/>
      <c r="J24" s="31"/>
    </row>
    <row r="25" spans="1:10" ht="12" customHeight="1" x14ac:dyDescent="0.25">
      <c r="A25" s="24" t="s">
        <v>68</v>
      </c>
      <c r="B25" s="7" t="s">
        <v>69</v>
      </c>
      <c r="C25" s="13">
        <v>3349</v>
      </c>
      <c r="D25" s="13">
        <f t="shared" si="0"/>
        <v>3349</v>
      </c>
      <c r="F25" s="13"/>
      <c r="G25" s="55"/>
      <c r="J25" s="31"/>
    </row>
    <row r="26" spans="1:10" ht="12" customHeight="1" x14ac:dyDescent="0.25">
      <c r="A26" s="24" t="s">
        <v>70</v>
      </c>
      <c r="B26" s="7" t="s">
        <v>71</v>
      </c>
      <c r="C26" s="13">
        <v>3699</v>
      </c>
      <c r="D26" s="13">
        <f t="shared" si="0"/>
        <v>3699</v>
      </c>
      <c r="F26" s="13"/>
      <c r="G26" s="55"/>
      <c r="J26" s="31"/>
    </row>
    <row r="27" spans="1:10" ht="12" customHeight="1" x14ac:dyDescent="0.25">
      <c r="A27" s="24" t="s">
        <v>72</v>
      </c>
      <c r="B27" s="7" t="s">
        <v>73</v>
      </c>
      <c r="C27" s="13">
        <v>4699</v>
      </c>
      <c r="D27" s="13">
        <f t="shared" si="0"/>
        <v>4699</v>
      </c>
      <c r="F27" s="13"/>
      <c r="G27" s="55"/>
      <c r="J27" s="31"/>
    </row>
    <row r="28" spans="1:10" ht="12" customHeight="1" x14ac:dyDescent="0.25">
      <c r="A28" s="24" t="s">
        <v>12</v>
      </c>
      <c r="B28" s="7" t="s">
        <v>13</v>
      </c>
      <c r="C28" s="13">
        <v>5299</v>
      </c>
      <c r="D28" s="13">
        <f t="shared" si="0"/>
        <v>5299</v>
      </c>
      <c r="F28" s="13"/>
      <c r="G28" s="55"/>
      <c r="J28" s="31"/>
    </row>
    <row r="29" spans="1:10" ht="12" customHeight="1" x14ac:dyDescent="0.25">
      <c r="A29" s="24" t="s">
        <v>14</v>
      </c>
      <c r="B29" s="7" t="s">
        <v>49</v>
      </c>
      <c r="C29" s="13">
        <v>2949</v>
      </c>
      <c r="D29" s="13">
        <f t="shared" si="0"/>
        <v>2949</v>
      </c>
      <c r="F29" s="13"/>
      <c r="G29" s="55"/>
      <c r="H29" s="45"/>
      <c r="J29" s="31"/>
    </row>
    <row r="30" spans="1:10" ht="12" customHeight="1" x14ac:dyDescent="0.25">
      <c r="A30" s="24" t="s">
        <v>15</v>
      </c>
      <c r="B30" s="7" t="s">
        <v>50</v>
      </c>
      <c r="C30" s="13">
        <v>2999</v>
      </c>
      <c r="D30" s="13">
        <f t="shared" si="0"/>
        <v>2999</v>
      </c>
      <c r="F30" s="13"/>
      <c r="G30" s="55"/>
      <c r="H30" s="45"/>
      <c r="J30" s="31"/>
    </row>
    <row r="31" spans="1:10" ht="12" customHeight="1" x14ac:dyDescent="0.25">
      <c r="A31" s="24" t="s">
        <v>16</v>
      </c>
      <c r="B31" s="7" t="s">
        <v>51</v>
      </c>
      <c r="C31" s="13">
        <v>2999</v>
      </c>
      <c r="D31" s="13">
        <f t="shared" si="0"/>
        <v>2999</v>
      </c>
      <c r="F31" s="13"/>
      <c r="G31" s="55"/>
      <c r="H31" s="45"/>
      <c r="J31" s="31"/>
    </row>
    <row r="32" spans="1:10" ht="12" customHeight="1" x14ac:dyDescent="0.25">
      <c r="A32" s="24" t="s">
        <v>196</v>
      </c>
      <c r="B32" s="7" t="s">
        <v>56</v>
      </c>
      <c r="C32" s="13">
        <v>4399</v>
      </c>
      <c r="D32" s="13">
        <f t="shared" si="0"/>
        <v>4399</v>
      </c>
      <c r="F32" s="42"/>
      <c r="G32" s="55"/>
      <c r="H32" s="45"/>
      <c r="J32" s="31"/>
    </row>
    <row r="33" spans="1:10" ht="12" customHeight="1" x14ac:dyDescent="0.25">
      <c r="A33" s="24" t="s">
        <v>197</v>
      </c>
      <c r="B33" s="7" t="s">
        <v>57</v>
      </c>
      <c r="C33" s="13">
        <v>3148</v>
      </c>
      <c r="D33" s="13">
        <f t="shared" si="0"/>
        <v>3148</v>
      </c>
      <c r="F33" s="13"/>
      <c r="G33" s="55"/>
      <c r="H33" s="45"/>
      <c r="J33" s="31"/>
    </row>
    <row r="34" spans="1:10" ht="12" customHeight="1" x14ac:dyDescent="0.25">
      <c r="A34" s="24" t="s">
        <v>198</v>
      </c>
      <c r="B34" s="7" t="s">
        <v>58</v>
      </c>
      <c r="C34" s="13">
        <v>3299</v>
      </c>
      <c r="D34" s="13">
        <f t="shared" si="0"/>
        <v>3299</v>
      </c>
      <c r="F34" s="13"/>
      <c r="G34" s="55"/>
      <c r="H34" s="45"/>
      <c r="J34" s="31"/>
    </row>
    <row r="35" spans="1:10" ht="12" customHeight="1" x14ac:dyDescent="0.25">
      <c r="A35" s="24" t="s">
        <v>199</v>
      </c>
      <c r="B35" s="7" t="s">
        <v>425</v>
      </c>
      <c r="C35" s="13">
        <v>3099</v>
      </c>
      <c r="D35" s="13">
        <f t="shared" si="0"/>
        <v>3099</v>
      </c>
      <c r="F35" s="13"/>
      <c r="G35" s="55"/>
      <c r="H35" s="45"/>
      <c r="J35" s="31"/>
    </row>
    <row r="36" spans="1:10" ht="12" customHeight="1" x14ac:dyDescent="0.25">
      <c r="A36" s="24" t="s">
        <v>200</v>
      </c>
      <c r="B36" s="7" t="s">
        <v>59</v>
      </c>
      <c r="C36" s="13">
        <v>3299</v>
      </c>
      <c r="D36" s="13">
        <f t="shared" si="0"/>
        <v>3299</v>
      </c>
      <c r="F36" s="42"/>
      <c r="G36" s="55"/>
      <c r="H36" s="45"/>
      <c r="J36" s="31"/>
    </row>
    <row r="37" spans="1:10" ht="12" customHeight="1" x14ac:dyDescent="0.25">
      <c r="A37" s="24" t="s">
        <v>201</v>
      </c>
      <c r="B37" s="7" t="s">
        <v>60</v>
      </c>
      <c r="C37" s="13">
        <v>3099</v>
      </c>
      <c r="D37" s="13">
        <f t="shared" si="0"/>
        <v>3099</v>
      </c>
      <c r="F37" s="13"/>
      <c r="G37" s="55"/>
      <c r="H37" s="45"/>
      <c r="J37" s="31"/>
    </row>
    <row r="38" spans="1:10" ht="12" customHeight="1" x14ac:dyDescent="0.25">
      <c r="A38" s="24" t="s">
        <v>202</v>
      </c>
      <c r="B38" s="7" t="s">
        <v>61</v>
      </c>
      <c r="C38" s="13">
        <v>3039</v>
      </c>
      <c r="D38" s="13">
        <f t="shared" si="0"/>
        <v>3039</v>
      </c>
      <c r="F38" s="13"/>
      <c r="G38" s="55"/>
      <c r="H38" s="45"/>
      <c r="J38" s="31"/>
    </row>
    <row r="39" spans="1:10" ht="12" customHeight="1" x14ac:dyDescent="0.25">
      <c r="A39" s="24" t="s">
        <v>203</v>
      </c>
      <c r="B39" s="7" t="s">
        <v>426</v>
      </c>
      <c r="C39" s="13">
        <v>3326</v>
      </c>
      <c r="D39" s="13">
        <f t="shared" si="0"/>
        <v>3326</v>
      </c>
      <c r="F39" s="13"/>
      <c r="G39" s="55"/>
      <c r="H39" s="45"/>
      <c r="J39" s="31"/>
    </row>
    <row r="40" spans="1:10" ht="12" customHeight="1" x14ac:dyDescent="0.25">
      <c r="A40" s="24" t="s">
        <v>204</v>
      </c>
      <c r="B40" s="7" t="s">
        <v>62</v>
      </c>
      <c r="C40" s="13">
        <v>3509</v>
      </c>
      <c r="D40" s="13">
        <f t="shared" si="0"/>
        <v>3509</v>
      </c>
      <c r="F40" s="13"/>
      <c r="G40" s="55"/>
      <c r="H40" s="45"/>
      <c r="J40" s="31"/>
    </row>
    <row r="41" spans="1:10" ht="12" customHeight="1" x14ac:dyDescent="0.25">
      <c r="A41" s="24" t="s">
        <v>205</v>
      </c>
      <c r="B41" s="7" t="s">
        <v>63</v>
      </c>
      <c r="C41" s="13">
        <v>5000</v>
      </c>
      <c r="D41" s="13">
        <f t="shared" si="0"/>
        <v>5000</v>
      </c>
      <c r="F41" s="13"/>
      <c r="G41" s="55"/>
      <c r="H41" s="45"/>
      <c r="J41" s="31"/>
    </row>
    <row r="42" spans="1:10" ht="12" customHeight="1" x14ac:dyDescent="0.25">
      <c r="A42" s="24" t="s">
        <v>206</v>
      </c>
      <c r="B42" s="7" t="s">
        <v>427</v>
      </c>
      <c r="C42" s="13">
        <v>6099</v>
      </c>
      <c r="D42" s="13">
        <f t="shared" si="0"/>
        <v>6099</v>
      </c>
      <c r="F42" s="13"/>
      <c r="G42" s="55"/>
      <c r="H42" s="45"/>
      <c r="J42" s="31"/>
    </row>
    <row r="43" spans="1:10" ht="12" customHeight="1" x14ac:dyDescent="0.25">
      <c r="A43" s="24" t="s">
        <v>248</v>
      </c>
      <c r="B43" s="7" t="s">
        <v>147</v>
      </c>
      <c r="C43" s="13">
        <v>1670</v>
      </c>
      <c r="D43" s="13">
        <f t="shared" si="0"/>
        <v>1670</v>
      </c>
      <c r="F43" s="13"/>
      <c r="G43" s="36"/>
      <c r="J43" s="31"/>
    </row>
    <row r="44" spans="1:10" ht="12" customHeight="1" x14ac:dyDescent="0.25">
      <c r="A44" s="24" t="s">
        <v>249</v>
      </c>
      <c r="B44" s="7" t="s">
        <v>186</v>
      </c>
      <c r="C44" s="13">
        <v>2270</v>
      </c>
      <c r="D44" s="13">
        <f t="shared" si="0"/>
        <v>2270</v>
      </c>
      <c r="F44" s="13"/>
      <c r="G44" s="36"/>
      <c r="J44" s="31"/>
    </row>
    <row r="45" spans="1:10" ht="12" customHeight="1" x14ac:dyDescent="0.25">
      <c r="A45" s="24" t="s">
        <v>250</v>
      </c>
      <c r="B45" s="7" t="s">
        <v>187</v>
      </c>
      <c r="C45" s="13">
        <v>3330</v>
      </c>
      <c r="D45" s="13">
        <f t="shared" si="0"/>
        <v>3330</v>
      </c>
      <c r="F45" s="13"/>
      <c r="G45" s="36"/>
      <c r="J45" s="31"/>
    </row>
    <row r="46" spans="1:10" ht="12" customHeight="1" x14ac:dyDescent="0.25">
      <c r="A46" s="24" t="s">
        <v>251</v>
      </c>
      <c r="B46" s="7" t="s">
        <v>106</v>
      </c>
      <c r="C46" s="13">
        <v>6450</v>
      </c>
      <c r="D46" s="13">
        <f t="shared" si="0"/>
        <v>6450</v>
      </c>
      <c r="F46" s="13"/>
      <c r="G46" s="36"/>
      <c r="J46" s="31"/>
    </row>
    <row r="47" spans="1:10" ht="12" customHeight="1" x14ac:dyDescent="0.25">
      <c r="A47" s="24" t="s">
        <v>252</v>
      </c>
      <c r="B47" s="7" t="s">
        <v>188</v>
      </c>
      <c r="C47" s="13">
        <v>3350</v>
      </c>
      <c r="D47" s="13">
        <f t="shared" si="0"/>
        <v>3350</v>
      </c>
      <c r="F47" s="13"/>
      <c r="G47" s="36"/>
      <c r="J47" s="31"/>
    </row>
    <row r="48" spans="1:10" ht="12" customHeight="1" x14ac:dyDescent="0.25">
      <c r="A48" s="24" t="s">
        <v>253</v>
      </c>
      <c r="B48" s="24" t="s">
        <v>107</v>
      </c>
      <c r="C48" s="13">
        <v>6570</v>
      </c>
      <c r="D48" s="13">
        <f t="shared" si="0"/>
        <v>6570</v>
      </c>
      <c r="F48" s="13"/>
      <c r="G48" s="36"/>
      <c r="J48" s="31"/>
    </row>
    <row r="49" spans="1:10" ht="12" customHeight="1" x14ac:dyDescent="0.25">
      <c r="A49" s="24" t="s">
        <v>254</v>
      </c>
      <c r="B49" s="7" t="s">
        <v>461</v>
      </c>
      <c r="C49" s="13">
        <v>200</v>
      </c>
      <c r="D49" s="13">
        <f t="shared" si="0"/>
        <v>200</v>
      </c>
      <c r="F49" s="13"/>
      <c r="G49" s="36"/>
      <c r="J49" s="31"/>
    </row>
    <row r="50" spans="1:10" ht="12" customHeight="1" x14ac:dyDescent="0.25">
      <c r="A50" s="24" t="s">
        <v>255</v>
      </c>
      <c r="B50" s="7" t="s">
        <v>428</v>
      </c>
      <c r="C50" s="13">
        <v>690</v>
      </c>
      <c r="D50" s="13">
        <f t="shared" si="0"/>
        <v>690</v>
      </c>
      <c r="F50" s="13"/>
      <c r="G50" s="36"/>
      <c r="J50" s="31"/>
    </row>
    <row r="51" spans="1:10" ht="12" customHeight="1" x14ac:dyDescent="0.25">
      <c r="A51" s="24" t="s">
        <v>256</v>
      </c>
      <c r="B51" s="7" t="s">
        <v>474</v>
      </c>
      <c r="C51" s="13">
        <v>2370</v>
      </c>
      <c r="D51" s="13">
        <f t="shared" si="0"/>
        <v>2370</v>
      </c>
      <c r="F51" s="13"/>
      <c r="G51" s="36"/>
      <c r="J51" s="31"/>
    </row>
    <row r="52" spans="1:10" ht="12" customHeight="1" x14ac:dyDescent="0.25">
      <c r="A52" s="24" t="s">
        <v>257</v>
      </c>
      <c r="B52" s="7" t="s">
        <v>189</v>
      </c>
      <c r="C52" s="13">
        <v>680</v>
      </c>
      <c r="D52" s="13">
        <f t="shared" si="0"/>
        <v>680</v>
      </c>
      <c r="F52" s="13"/>
      <c r="G52" s="36"/>
      <c r="J52" s="31"/>
    </row>
    <row r="53" spans="1:10" ht="12" customHeight="1" x14ac:dyDescent="0.25">
      <c r="A53" s="24" t="s">
        <v>258</v>
      </c>
      <c r="B53" s="7" t="s">
        <v>74</v>
      </c>
      <c r="C53" s="13">
        <v>1090</v>
      </c>
      <c r="D53" s="13">
        <f t="shared" si="0"/>
        <v>1090</v>
      </c>
      <c r="F53" s="13"/>
      <c r="G53" s="36"/>
      <c r="J53" s="31"/>
    </row>
    <row r="54" spans="1:10" ht="12" customHeight="1" x14ac:dyDescent="0.25">
      <c r="A54" s="24" t="s">
        <v>259</v>
      </c>
      <c r="B54" s="7" t="s">
        <v>517</v>
      </c>
      <c r="C54" s="13">
        <v>570</v>
      </c>
      <c r="D54" s="13">
        <f t="shared" si="0"/>
        <v>570</v>
      </c>
      <c r="F54" s="13"/>
      <c r="G54" s="36"/>
      <c r="J54" s="31"/>
    </row>
    <row r="55" spans="1:10" ht="12" customHeight="1" x14ac:dyDescent="0.25">
      <c r="A55" s="24" t="s">
        <v>260</v>
      </c>
      <c r="B55" s="7" t="s">
        <v>108</v>
      </c>
      <c r="C55" s="13">
        <v>950</v>
      </c>
      <c r="D55" s="13">
        <f t="shared" si="0"/>
        <v>950</v>
      </c>
      <c r="F55" s="13"/>
      <c r="G55" s="36"/>
      <c r="J55" s="31"/>
    </row>
    <row r="56" spans="1:10" ht="12" customHeight="1" x14ac:dyDescent="0.25">
      <c r="A56" s="24" t="s">
        <v>261</v>
      </c>
      <c r="B56" s="7" t="s">
        <v>76</v>
      </c>
      <c r="C56" s="13">
        <v>1050</v>
      </c>
      <c r="D56" s="13">
        <f t="shared" si="0"/>
        <v>1050</v>
      </c>
      <c r="F56" s="13"/>
      <c r="G56" s="36"/>
      <c r="J56" s="31"/>
    </row>
    <row r="57" spans="1:10" ht="12" customHeight="1" x14ac:dyDescent="0.25">
      <c r="A57" s="24" t="s">
        <v>262</v>
      </c>
      <c r="B57" s="7" t="s">
        <v>109</v>
      </c>
      <c r="C57" s="13">
        <v>830</v>
      </c>
      <c r="D57" s="13">
        <f t="shared" si="0"/>
        <v>830</v>
      </c>
      <c r="F57" s="13"/>
      <c r="G57" s="36"/>
      <c r="J57" s="31"/>
    </row>
    <row r="58" spans="1:10" ht="12" customHeight="1" x14ac:dyDescent="0.25">
      <c r="A58" s="24" t="s">
        <v>263</v>
      </c>
      <c r="B58" s="7" t="s">
        <v>110</v>
      </c>
      <c r="C58" s="13">
        <v>900</v>
      </c>
      <c r="D58" s="13">
        <f t="shared" si="0"/>
        <v>900</v>
      </c>
      <c r="F58" s="13"/>
      <c r="G58" s="36"/>
      <c r="J58" s="31"/>
    </row>
    <row r="59" spans="1:10" ht="12" customHeight="1" x14ac:dyDescent="0.25">
      <c r="A59" s="24" t="s">
        <v>457</v>
      </c>
      <c r="B59" s="7" t="s">
        <v>458</v>
      </c>
      <c r="C59" s="13">
        <v>2820</v>
      </c>
      <c r="D59" s="13">
        <f t="shared" si="0"/>
        <v>2820</v>
      </c>
      <c r="F59" s="13"/>
      <c r="G59" s="36"/>
      <c r="J59" s="31"/>
    </row>
    <row r="60" spans="1:10" ht="12" customHeight="1" x14ac:dyDescent="0.25">
      <c r="A60" s="24" t="s">
        <v>264</v>
      </c>
      <c r="B60" s="7" t="s">
        <v>518</v>
      </c>
      <c r="C60" s="13">
        <v>1080</v>
      </c>
      <c r="D60" s="13">
        <f t="shared" si="0"/>
        <v>1080</v>
      </c>
      <c r="F60" s="13"/>
      <c r="G60" s="36"/>
      <c r="J60" s="31"/>
    </row>
    <row r="61" spans="1:10" ht="12" customHeight="1" x14ac:dyDescent="0.25">
      <c r="A61" s="24" t="s">
        <v>265</v>
      </c>
      <c r="B61" s="7" t="s">
        <v>519</v>
      </c>
      <c r="C61" s="13">
        <v>2440</v>
      </c>
      <c r="D61" s="13">
        <f t="shared" si="0"/>
        <v>2440</v>
      </c>
      <c r="F61" s="13"/>
      <c r="G61" s="36"/>
      <c r="J61" s="31"/>
    </row>
    <row r="62" spans="1:10" ht="12" customHeight="1" x14ac:dyDescent="0.25">
      <c r="A62" s="24" t="s">
        <v>266</v>
      </c>
      <c r="B62" s="7" t="s">
        <v>520</v>
      </c>
      <c r="C62" s="13">
        <v>3200</v>
      </c>
      <c r="D62" s="13">
        <f t="shared" si="0"/>
        <v>3200</v>
      </c>
      <c r="F62" s="13"/>
      <c r="G62" s="36"/>
      <c r="J62" s="31"/>
    </row>
    <row r="63" spans="1:10" ht="12" customHeight="1" x14ac:dyDescent="0.25">
      <c r="A63" s="24" t="s">
        <v>267</v>
      </c>
      <c r="B63" s="7" t="s">
        <v>521</v>
      </c>
      <c r="C63" s="13">
        <v>6100</v>
      </c>
      <c r="D63" s="13">
        <f t="shared" si="0"/>
        <v>6100</v>
      </c>
      <c r="F63" s="13"/>
      <c r="G63" s="36"/>
      <c r="J63" s="31"/>
    </row>
    <row r="64" spans="1:10" ht="12" customHeight="1" x14ac:dyDescent="0.25">
      <c r="A64" s="24" t="s">
        <v>268</v>
      </c>
      <c r="B64" s="7" t="s">
        <v>522</v>
      </c>
      <c r="C64" s="13">
        <v>2800</v>
      </c>
      <c r="D64" s="13">
        <f t="shared" si="0"/>
        <v>2800</v>
      </c>
      <c r="F64" s="13"/>
      <c r="G64" s="36"/>
      <c r="J64" s="31"/>
    </row>
    <row r="65" spans="1:10" ht="12" customHeight="1" x14ac:dyDescent="0.25">
      <c r="A65" s="24" t="s">
        <v>269</v>
      </c>
      <c r="B65" s="7" t="s">
        <v>207</v>
      </c>
      <c r="C65" s="13">
        <v>3900</v>
      </c>
      <c r="D65" s="13">
        <f t="shared" si="0"/>
        <v>3900</v>
      </c>
      <c r="F65" s="13"/>
      <c r="G65" s="36"/>
      <c r="J65" s="31"/>
    </row>
    <row r="66" spans="1:10" ht="12" customHeight="1" x14ac:dyDescent="0.25">
      <c r="A66" s="8" t="s">
        <v>24</v>
      </c>
      <c r="B66" s="7" t="s">
        <v>429</v>
      </c>
      <c r="C66" s="13">
        <v>4400</v>
      </c>
      <c r="D66" s="13">
        <f t="shared" si="0"/>
        <v>4400</v>
      </c>
      <c r="F66" s="13"/>
      <c r="G66" s="36"/>
      <c r="J66" s="31"/>
    </row>
    <row r="67" spans="1:10" ht="12" customHeight="1" x14ac:dyDescent="0.25">
      <c r="A67" s="8" t="s">
        <v>272</v>
      </c>
      <c r="B67" s="7" t="s">
        <v>430</v>
      </c>
      <c r="C67" s="13">
        <v>4200</v>
      </c>
      <c r="D67" s="13">
        <f t="shared" si="0"/>
        <v>4200</v>
      </c>
      <c r="F67" s="13"/>
      <c r="G67" s="36"/>
      <c r="J67" s="31"/>
    </row>
    <row r="68" spans="1:10" ht="12" customHeight="1" x14ac:dyDescent="0.25">
      <c r="A68" s="24" t="s">
        <v>270</v>
      </c>
      <c r="B68" s="7" t="s">
        <v>475</v>
      </c>
      <c r="C68" s="13">
        <v>553</v>
      </c>
      <c r="D68" s="13">
        <f t="shared" si="0"/>
        <v>553</v>
      </c>
      <c r="F68" s="13"/>
      <c r="G68" s="36"/>
      <c r="J68" s="31"/>
    </row>
    <row r="69" spans="1:10" ht="12" customHeight="1" x14ac:dyDescent="0.25">
      <c r="A69" s="24" t="s">
        <v>271</v>
      </c>
      <c r="B69" s="7" t="s">
        <v>488</v>
      </c>
      <c r="C69" s="13">
        <v>850</v>
      </c>
      <c r="D69" s="13">
        <f t="shared" si="0"/>
        <v>850</v>
      </c>
      <c r="F69" s="13"/>
      <c r="G69" s="36"/>
      <c r="J69" s="31"/>
    </row>
    <row r="70" spans="1:10" ht="12" customHeight="1" x14ac:dyDescent="0.25">
      <c r="A70" s="8"/>
      <c r="B70" s="7"/>
      <c r="C70" s="13"/>
      <c r="D70" s="13"/>
      <c r="F70" s="13"/>
      <c r="G70" s="36"/>
    </row>
    <row r="71" spans="1:10" ht="12" customHeight="1" x14ac:dyDescent="0.25">
      <c r="A71" s="8"/>
      <c r="B71" s="33"/>
      <c r="C71" s="13"/>
      <c r="D71" s="13"/>
      <c r="F71" s="13"/>
      <c r="G71" s="36"/>
    </row>
    <row r="72" spans="1:10" ht="12" customHeight="1" x14ac:dyDescent="0.25">
      <c r="A72" s="8"/>
      <c r="B72" s="7"/>
      <c r="C72" s="13"/>
      <c r="D72" s="13"/>
      <c r="F72" s="13"/>
      <c r="G72" s="36"/>
    </row>
    <row r="73" spans="1:10" ht="12" customHeight="1" x14ac:dyDescent="0.25">
      <c r="A73" s="8"/>
      <c r="B73" s="7"/>
      <c r="C73" s="13"/>
      <c r="D73" s="13"/>
      <c r="F73" s="13"/>
      <c r="G73" s="23"/>
    </row>
    <row r="74" spans="1:10" ht="12" customHeight="1" x14ac:dyDescent="0.25">
      <c r="A74" s="8"/>
      <c r="B74" s="7"/>
      <c r="C74" s="13"/>
      <c r="D74" s="13"/>
      <c r="F74" s="13"/>
      <c r="G74" s="23"/>
    </row>
    <row r="75" spans="1:10" ht="12" customHeight="1" x14ac:dyDescent="0.25">
      <c r="A75" s="8"/>
      <c r="B75" s="7"/>
      <c r="C75" s="13"/>
      <c r="D75" s="13"/>
      <c r="F75" s="13"/>
      <c r="G75" s="23"/>
    </row>
    <row r="76" spans="1:10" ht="12" customHeight="1" x14ac:dyDescent="0.25">
      <c r="A76" s="8"/>
      <c r="B76" s="7"/>
      <c r="C76" s="13"/>
      <c r="D76" s="13"/>
      <c r="F76" s="13"/>
      <c r="G76" s="23"/>
    </row>
    <row r="77" spans="1:10" ht="12" customHeight="1" x14ac:dyDescent="0.25">
      <c r="A77" s="8"/>
      <c r="B77" s="7"/>
      <c r="C77" s="13"/>
      <c r="D77" s="13"/>
      <c r="F77" s="13"/>
      <c r="G77" s="23"/>
    </row>
    <row r="78" spans="1:10" ht="12" customHeight="1" x14ac:dyDescent="0.25">
      <c r="A78" s="8"/>
      <c r="B78" s="7"/>
      <c r="C78" s="13"/>
      <c r="D78" s="13"/>
      <c r="F78" s="13"/>
      <c r="G78" s="23"/>
    </row>
    <row r="79" spans="1:10" ht="12" customHeight="1" x14ac:dyDescent="0.25">
      <c r="A79" s="8"/>
      <c r="B79" s="7"/>
      <c r="C79" s="13"/>
      <c r="D79" s="13"/>
      <c r="F79" s="13"/>
      <c r="G79" s="23"/>
    </row>
    <row r="80" spans="1:10" ht="12" customHeight="1" x14ac:dyDescent="0.25">
      <c r="A80" s="8"/>
      <c r="B80" s="7"/>
      <c r="C80" s="13"/>
      <c r="D80" s="13"/>
      <c r="F80" s="13"/>
      <c r="G80" s="23"/>
    </row>
    <row r="81" spans="1:7" ht="12" customHeight="1" x14ac:dyDescent="0.25">
      <c r="A81" s="8"/>
      <c r="B81" s="7"/>
      <c r="C81" s="13"/>
      <c r="D81" s="13"/>
      <c r="F81" s="13"/>
      <c r="G81" s="23"/>
    </row>
    <row r="82" spans="1:7" ht="12" customHeight="1" x14ac:dyDescent="0.25">
      <c r="A82" s="8"/>
      <c r="B82" s="7"/>
      <c r="C82" s="13"/>
      <c r="D82" s="13"/>
      <c r="F82" s="13"/>
      <c r="G82" s="23"/>
    </row>
    <row r="83" spans="1:7" ht="12" customHeight="1" x14ac:dyDescent="0.25">
      <c r="A83" s="8"/>
      <c r="B83" s="7"/>
      <c r="C83" s="13"/>
      <c r="D83" s="13"/>
      <c r="F83" s="13"/>
      <c r="G83" s="23"/>
    </row>
    <row r="84" spans="1:7" ht="12" customHeight="1" x14ac:dyDescent="0.25">
      <c r="A84" s="8"/>
      <c r="B84" s="7"/>
      <c r="C84" s="13"/>
      <c r="D84" s="13"/>
      <c r="F84" s="13"/>
      <c r="G84" s="23"/>
    </row>
    <row r="85" spans="1:7" ht="12" customHeight="1" x14ac:dyDescent="0.25">
      <c r="A85" s="8"/>
      <c r="B85" s="7"/>
      <c r="C85" s="13"/>
      <c r="D85" s="13"/>
      <c r="F85" s="13"/>
      <c r="G85" s="23"/>
    </row>
    <row r="86" spans="1:7" ht="12" customHeight="1" x14ac:dyDescent="0.25">
      <c r="A86" s="8"/>
      <c r="B86" s="7"/>
      <c r="C86" s="13"/>
      <c r="D86" s="13"/>
      <c r="F86" s="13"/>
      <c r="G86" s="23"/>
    </row>
    <row r="87" spans="1:7" ht="12" customHeight="1" x14ac:dyDescent="0.25">
      <c r="A87" s="8"/>
      <c r="B87" s="7"/>
      <c r="C87" s="13"/>
      <c r="D87" s="13"/>
      <c r="F87" s="13"/>
      <c r="G87" s="23"/>
    </row>
    <row r="88" spans="1:7" ht="12" customHeight="1" x14ac:dyDescent="0.25">
      <c r="A88" s="8"/>
      <c r="B88" s="7"/>
      <c r="C88" s="13"/>
      <c r="D88" s="13"/>
      <c r="F88" s="13"/>
      <c r="G88" s="23"/>
    </row>
    <row r="89" spans="1:7" ht="12" customHeight="1" x14ac:dyDescent="0.25">
      <c r="A89" s="8"/>
      <c r="B89" s="7"/>
      <c r="C89" s="13"/>
      <c r="D89" s="13"/>
      <c r="F89" s="13"/>
      <c r="G89" s="23"/>
    </row>
    <row r="90" spans="1:7" ht="12" customHeight="1" x14ac:dyDescent="0.25">
      <c r="A90" s="8"/>
      <c r="B90" s="7"/>
      <c r="C90" s="13"/>
      <c r="D90" s="13"/>
      <c r="F90" s="13"/>
      <c r="G90" s="23"/>
    </row>
    <row r="91" spans="1:7" ht="12" customHeight="1" x14ac:dyDescent="0.25">
      <c r="A91" s="8"/>
      <c r="B91" s="7"/>
      <c r="C91" s="13"/>
      <c r="D91" s="13"/>
      <c r="F91" s="13"/>
      <c r="G91" s="23"/>
    </row>
    <row r="92" spans="1:7" ht="12" customHeight="1" x14ac:dyDescent="0.25">
      <c r="A92" s="8"/>
      <c r="B92" s="7"/>
      <c r="C92" s="13"/>
      <c r="D92" s="13"/>
      <c r="F92" s="13"/>
      <c r="G92" s="23"/>
    </row>
    <row r="93" spans="1:7" ht="12" customHeight="1" x14ac:dyDescent="0.25">
      <c r="A93" s="8"/>
      <c r="B93" s="7"/>
      <c r="C93" s="13"/>
      <c r="D93" s="13"/>
      <c r="F93" s="13"/>
      <c r="G93" s="23"/>
    </row>
    <row r="94" spans="1:7" ht="12" customHeight="1" x14ac:dyDescent="0.25">
      <c r="A94" s="7"/>
      <c r="B94" s="7"/>
      <c r="C94" s="13"/>
      <c r="D94" s="13"/>
      <c r="F94" s="13"/>
      <c r="G94" s="23"/>
    </row>
    <row r="95" spans="1:7" ht="12" customHeight="1" x14ac:dyDescent="0.25">
      <c r="A95" s="7"/>
      <c r="B95" s="7"/>
      <c r="C95" s="13"/>
      <c r="D95" s="13"/>
      <c r="F95" s="13"/>
      <c r="G95" s="23"/>
    </row>
    <row r="96" spans="1:7" ht="12" customHeight="1" x14ac:dyDescent="0.25">
      <c r="A96" s="7"/>
      <c r="B96" s="7"/>
      <c r="C96" s="13"/>
      <c r="D96" s="13"/>
      <c r="F96" s="13"/>
      <c r="G96" s="23"/>
    </row>
    <row r="97" spans="1:7" ht="12" customHeight="1" x14ac:dyDescent="0.25">
      <c r="A97" s="7"/>
      <c r="B97" s="7"/>
      <c r="C97" s="13"/>
      <c r="D97" s="13"/>
      <c r="F97" s="13"/>
      <c r="G97" s="23"/>
    </row>
    <row r="98" spans="1:7" ht="12" customHeight="1" x14ac:dyDescent="0.25">
      <c r="A98" s="7"/>
      <c r="B98" s="7"/>
      <c r="C98" s="13"/>
      <c r="D98" s="13"/>
      <c r="F98" s="13"/>
      <c r="G98" s="23"/>
    </row>
    <row r="99" spans="1:7" ht="12" customHeight="1" x14ac:dyDescent="0.25">
      <c r="A99" s="7"/>
      <c r="B99" s="7"/>
      <c r="C99" s="13"/>
      <c r="D99" s="13"/>
      <c r="F99" s="13"/>
      <c r="G99" s="23"/>
    </row>
    <row r="100" spans="1:7" ht="12" customHeight="1" x14ac:dyDescent="0.25">
      <c r="A100" s="7"/>
      <c r="B100" s="7"/>
      <c r="C100" s="13"/>
      <c r="D100" s="13"/>
      <c r="F100" s="13"/>
      <c r="G100" s="23"/>
    </row>
    <row r="101" spans="1:7" ht="12" customHeight="1" x14ac:dyDescent="0.25">
      <c r="A101" s="7"/>
      <c r="B101" s="7"/>
      <c r="C101" s="13"/>
      <c r="D101" s="13"/>
      <c r="F101" s="13"/>
      <c r="G101" s="23"/>
    </row>
    <row r="102" spans="1:7" ht="12" customHeight="1" x14ac:dyDescent="0.25">
      <c r="A102" s="7"/>
      <c r="B102" s="7"/>
      <c r="C102" s="13"/>
      <c r="D102" s="13"/>
      <c r="F102" s="13"/>
      <c r="G102" s="23"/>
    </row>
    <row r="103" spans="1:7" ht="12" customHeight="1" x14ac:dyDescent="0.25">
      <c r="A103" s="8"/>
      <c r="B103" s="7"/>
      <c r="C103" s="13"/>
      <c r="D103" s="13"/>
      <c r="F103" s="13"/>
      <c r="G103" s="23"/>
    </row>
    <row r="104" spans="1:7" ht="12" customHeight="1" x14ac:dyDescent="0.25">
      <c r="A104" s="8"/>
      <c r="B104" s="7"/>
      <c r="C104" s="13"/>
      <c r="D104" s="13"/>
      <c r="F104" s="13"/>
      <c r="G104" s="23"/>
    </row>
    <row r="105" spans="1:7" ht="12" customHeight="1" x14ac:dyDescent="0.25">
      <c r="A105" s="8"/>
      <c r="B105" s="7"/>
      <c r="C105" s="13"/>
      <c r="D105" s="13"/>
      <c r="F105" s="13"/>
      <c r="G105" s="23"/>
    </row>
    <row r="106" spans="1:7" ht="12" customHeight="1" x14ac:dyDescent="0.25">
      <c r="A106" s="8"/>
      <c r="B106" s="7"/>
      <c r="C106" s="13"/>
      <c r="D106" s="13"/>
      <c r="F106" s="13"/>
      <c r="G106" s="23"/>
    </row>
    <row r="107" spans="1:7" ht="12" customHeight="1" x14ac:dyDescent="0.25">
      <c r="A107" s="8"/>
      <c r="B107" s="7"/>
      <c r="C107" s="13"/>
      <c r="D107" s="13"/>
      <c r="F107" s="13"/>
      <c r="G107" s="23"/>
    </row>
    <row r="108" spans="1:7" ht="12" customHeight="1" x14ac:dyDescent="0.25">
      <c r="A108" s="8"/>
      <c r="B108" s="7"/>
      <c r="C108" s="13"/>
      <c r="D108" s="13"/>
      <c r="F108" s="13"/>
      <c r="G108" s="23"/>
    </row>
    <row r="109" spans="1:7" ht="12" customHeight="1" x14ac:dyDescent="0.25">
      <c r="A109" s="8"/>
      <c r="B109" s="7"/>
      <c r="C109" s="13"/>
      <c r="D109" s="13"/>
      <c r="F109" s="13"/>
      <c r="G109" s="23"/>
    </row>
    <row r="110" spans="1:7" ht="12" customHeight="1" x14ac:dyDescent="0.25">
      <c r="A110" s="8"/>
      <c r="B110" s="7"/>
      <c r="C110" s="13"/>
      <c r="D110" s="13"/>
      <c r="F110" s="13"/>
      <c r="G110" s="23"/>
    </row>
    <row r="111" spans="1:7" ht="12" customHeight="1" x14ac:dyDescent="0.25">
      <c r="A111" s="8"/>
      <c r="B111" s="7"/>
      <c r="C111" s="13"/>
      <c r="D111" s="13"/>
      <c r="F111" s="13"/>
      <c r="G111" s="23"/>
    </row>
    <row r="112" spans="1:7" ht="12" customHeight="1" x14ac:dyDescent="0.25">
      <c r="A112" s="8"/>
      <c r="B112" s="7"/>
      <c r="C112" s="13"/>
      <c r="D112" s="13"/>
      <c r="F112" s="13"/>
      <c r="G112" s="23"/>
    </row>
    <row r="113" spans="1:7" ht="12" customHeight="1" x14ac:dyDescent="0.25">
      <c r="A113" s="8"/>
      <c r="B113" s="7"/>
      <c r="C113" s="13"/>
      <c r="D113" s="13"/>
      <c r="F113" s="13"/>
      <c r="G113" s="23"/>
    </row>
    <row r="114" spans="1:7" ht="12" customHeight="1" x14ac:dyDescent="0.25">
      <c r="A114" s="8"/>
      <c r="B114" s="7"/>
      <c r="C114" s="13"/>
      <c r="D114" s="13"/>
      <c r="F114" s="13"/>
      <c r="G114" s="23"/>
    </row>
    <row r="115" spans="1:7" ht="12" customHeight="1" x14ac:dyDescent="0.25">
      <c r="A115" s="8"/>
      <c r="B115" s="7"/>
      <c r="C115" s="13"/>
      <c r="D115" s="13"/>
      <c r="F115" s="13"/>
      <c r="G115" s="23"/>
    </row>
    <row r="116" spans="1:7" ht="12" customHeight="1" x14ac:dyDescent="0.25">
      <c r="A116" s="8"/>
      <c r="B116" s="7"/>
      <c r="C116" s="13"/>
      <c r="D116" s="13"/>
      <c r="F116" s="13"/>
      <c r="G116" s="23"/>
    </row>
    <row r="117" spans="1:7" ht="12" customHeight="1" x14ac:dyDescent="0.25">
      <c r="A117" s="8"/>
      <c r="B117" s="7"/>
      <c r="C117" s="13"/>
      <c r="D117" s="13"/>
      <c r="F117" s="13"/>
      <c r="G117" s="23"/>
    </row>
    <row r="118" spans="1:7" ht="12" customHeight="1" x14ac:dyDescent="0.25">
      <c r="A118" s="8"/>
      <c r="B118" s="7"/>
      <c r="C118" s="13"/>
      <c r="D118" s="13"/>
      <c r="F118" s="13"/>
      <c r="G118" s="23"/>
    </row>
    <row r="119" spans="1:7" ht="12" customHeight="1" x14ac:dyDescent="0.25">
      <c r="A119" s="8"/>
      <c r="B119" s="7"/>
      <c r="C119" s="13"/>
      <c r="D119" s="13"/>
      <c r="F119" s="13"/>
      <c r="G119" s="23"/>
    </row>
    <row r="120" spans="1:7" ht="12" customHeight="1" x14ac:dyDescent="0.25">
      <c r="A120" s="8"/>
      <c r="B120" s="7"/>
      <c r="C120" s="13"/>
      <c r="D120" s="13"/>
      <c r="F120" s="13"/>
      <c r="G120" s="23"/>
    </row>
    <row r="121" spans="1:7" ht="12" customHeight="1" x14ac:dyDescent="0.25">
      <c r="A121" s="8"/>
      <c r="B121" s="7"/>
      <c r="C121" s="13"/>
      <c r="D121" s="13"/>
      <c r="F121" s="13"/>
      <c r="G121" s="23"/>
    </row>
    <row r="122" spans="1:7" ht="12" customHeight="1" x14ac:dyDescent="0.25">
      <c r="A122" s="8"/>
      <c r="B122" s="7"/>
      <c r="C122" s="13"/>
      <c r="D122" s="13"/>
      <c r="F122" s="13"/>
      <c r="G122" s="23"/>
    </row>
    <row r="123" spans="1:7" ht="12" customHeight="1" x14ac:dyDescent="0.25">
      <c r="A123" s="8"/>
      <c r="B123" s="7"/>
      <c r="C123" s="13"/>
      <c r="D123" s="13"/>
      <c r="F123" s="13"/>
      <c r="G123" s="23"/>
    </row>
    <row r="124" spans="1:7" ht="12" customHeight="1" x14ac:dyDescent="0.25">
      <c r="A124" s="8"/>
      <c r="B124" s="7"/>
      <c r="C124" s="13"/>
      <c r="D124" s="13"/>
      <c r="F124" s="13"/>
      <c r="G124" s="23"/>
    </row>
    <row r="125" spans="1:7" ht="12" customHeight="1" x14ac:dyDescent="0.25">
      <c r="A125" s="8"/>
      <c r="B125" s="7"/>
      <c r="C125" s="13"/>
      <c r="D125" s="13"/>
      <c r="F125" s="13"/>
      <c r="G125" s="23"/>
    </row>
    <row r="126" spans="1:7" ht="12" customHeight="1" x14ac:dyDescent="0.25">
      <c r="A126" s="8"/>
      <c r="B126" s="7"/>
      <c r="C126" s="13"/>
      <c r="D126" s="13"/>
      <c r="F126" s="13"/>
      <c r="G126" s="23"/>
    </row>
    <row r="127" spans="1:7" ht="12" customHeight="1" x14ac:dyDescent="0.25">
      <c r="A127" s="8"/>
      <c r="B127" s="7"/>
      <c r="C127" s="13"/>
      <c r="D127" s="13"/>
      <c r="F127" s="13"/>
      <c r="G127" s="23"/>
    </row>
    <row r="128" spans="1:7" ht="12" customHeight="1" x14ac:dyDescent="0.25">
      <c r="A128" s="8"/>
      <c r="B128" s="7"/>
      <c r="C128" s="21"/>
      <c r="D128" s="13"/>
      <c r="F128" s="13"/>
      <c r="G128" s="23"/>
    </row>
    <row r="129" spans="1:7" ht="12" customHeight="1" x14ac:dyDescent="0.25">
      <c r="A129" s="8"/>
      <c r="B129" s="7"/>
      <c r="C129" s="13"/>
      <c r="D129" s="13"/>
      <c r="F129" s="13"/>
      <c r="G129" s="23"/>
    </row>
    <row r="130" spans="1:7" ht="12" customHeight="1" x14ac:dyDescent="0.25">
      <c r="A130" s="7"/>
      <c r="B130" s="7"/>
      <c r="C130" s="21"/>
      <c r="D130" s="13"/>
      <c r="F130" s="13"/>
      <c r="G130" s="23"/>
    </row>
    <row r="131" spans="1:7" ht="12" customHeight="1" x14ac:dyDescent="0.25">
      <c r="A131" s="7"/>
      <c r="B131" s="7"/>
      <c r="C131" s="21"/>
      <c r="D131" s="13"/>
      <c r="F131" s="21"/>
      <c r="G131" s="23"/>
    </row>
    <row r="132" spans="1:7" ht="12" customHeight="1" x14ac:dyDescent="0.25">
      <c r="A132" s="8"/>
      <c r="B132" s="7"/>
      <c r="C132" s="13"/>
      <c r="D132" s="13"/>
      <c r="F132" s="13"/>
      <c r="G132" s="23"/>
    </row>
    <row r="133" spans="1:7" ht="12" customHeight="1" x14ac:dyDescent="0.25">
      <c r="A133" s="8"/>
      <c r="B133" s="7"/>
      <c r="C133" s="13"/>
      <c r="D133" s="13"/>
      <c r="F133" s="21"/>
      <c r="G133" s="23"/>
    </row>
    <row r="134" spans="1:7" ht="12" customHeight="1" x14ac:dyDescent="0.25">
      <c r="A134" s="8"/>
      <c r="B134" s="7"/>
      <c r="C134" s="13"/>
      <c r="D134" s="13"/>
      <c r="F134" s="21"/>
      <c r="G134" s="23"/>
    </row>
    <row r="135" spans="1:7" ht="12" customHeight="1" x14ac:dyDescent="0.25">
      <c r="A135" s="8"/>
      <c r="B135" s="7"/>
      <c r="C135" s="21"/>
      <c r="D135" s="13"/>
      <c r="F135" s="13"/>
      <c r="G135" s="23"/>
    </row>
    <row r="136" spans="1:7" ht="12" customHeight="1" x14ac:dyDescent="0.25">
      <c r="A136" s="8"/>
      <c r="B136" s="7"/>
      <c r="C136" s="13"/>
      <c r="D136" s="13"/>
      <c r="F136" s="13"/>
      <c r="G136" s="23"/>
    </row>
    <row r="137" spans="1:7" ht="12" customHeight="1" x14ac:dyDescent="0.25">
      <c r="A137" s="7"/>
      <c r="B137" s="7"/>
      <c r="C137" s="13"/>
      <c r="D137" s="13"/>
      <c r="F137" s="13"/>
      <c r="G137" s="23"/>
    </row>
    <row r="138" spans="1:7" ht="12" customHeight="1" x14ac:dyDescent="0.25">
      <c r="A138" s="7"/>
      <c r="B138" s="7"/>
      <c r="C138" s="21"/>
      <c r="D138" s="13"/>
      <c r="F138" s="21"/>
      <c r="G138" s="23"/>
    </row>
    <row r="139" spans="1:7" ht="12" customHeight="1" x14ac:dyDescent="0.25">
      <c r="A139" s="7"/>
      <c r="B139" s="7"/>
      <c r="C139" s="13"/>
      <c r="D139" s="13"/>
      <c r="F139" s="13"/>
      <c r="G139" s="23"/>
    </row>
    <row r="140" spans="1:7" ht="12" customHeight="1" x14ac:dyDescent="0.25">
      <c r="A140" s="7"/>
      <c r="B140" s="7"/>
      <c r="C140" s="21"/>
      <c r="D140" s="13"/>
      <c r="F140" s="13"/>
      <c r="G140" s="23"/>
    </row>
    <row r="141" spans="1:7" ht="12" customHeight="1" x14ac:dyDescent="0.25">
      <c r="A141" s="7"/>
      <c r="B141" s="7"/>
      <c r="C141" s="21"/>
      <c r="D141" s="13"/>
      <c r="F141" s="21"/>
      <c r="G141" s="23"/>
    </row>
    <row r="142" spans="1:7" ht="12" customHeight="1" x14ac:dyDescent="0.25">
      <c r="A142" s="8"/>
      <c r="B142" s="7"/>
      <c r="C142" s="21"/>
      <c r="D142" s="13"/>
      <c r="F142" s="13"/>
      <c r="G142" s="23"/>
    </row>
    <row r="143" spans="1:7" ht="12" customHeight="1" x14ac:dyDescent="0.25">
      <c r="A143" s="8"/>
      <c r="B143" s="7"/>
      <c r="C143" s="21"/>
      <c r="D143" s="13"/>
      <c r="F143" s="21"/>
      <c r="G143" s="23"/>
    </row>
    <row r="144" spans="1:7" ht="12" customHeight="1" x14ac:dyDescent="0.25">
      <c r="A144" s="8"/>
      <c r="B144" s="7"/>
      <c r="C144" s="21"/>
      <c r="D144" s="13"/>
      <c r="F144" s="21"/>
      <c r="G144" s="23"/>
    </row>
    <row r="145" spans="1:7" ht="12" customHeight="1" x14ac:dyDescent="0.25">
      <c r="A145" s="8"/>
      <c r="B145" s="7"/>
      <c r="C145" s="21"/>
      <c r="D145" s="13"/>
      <c r="F145" s="21"/>
      <c r="G145" s="23"/>
    </row>
    <row r="146" spans="1:7" ht="12" customHeight="1" x14ac:dyDescent="0.25">
      <c r="A146" s="8"/>
      <c r="B146" s="7"/>
      <c r="C146" s="21"/>
      <c r="D146" s="13"/>
      <c r="F146" s="21"/>
      <c r="G146" s="23"/>
    </row>
    <row r="147" spans="1:7" ht="12" customHeight="1" x14ac:dyDescent="0.25">
      <c r="A147" s="8"/>
      <c r="B147" s="7"/>
      <c r="C147" s="21"/>
      <c r="D147" s="13"/>
      <c r="F147" s="21"/>
      <c r="G147" s="23"/>
    </row>
    <row r="148" spans="1:7" ht="12" customHeight="1" x14ac:dyDescent="0.25">
      <c r="A148" s="7"/>
      <c r="B148" s="7"/>
      <c r="C148" s="21"/>
      <c r="D148" s="13"/>
      <c r="F148" s="21"/>
      <c r="G148" s="23"/>
    </row>
    <row r="149" spans="1:7" ht="12" customHeight="1" x14ac:dyDescent="0.25">
      <c r="A149" s="7"/>
      <c r="B149" s="7"/>
      <c r="C149" s="21"/>
      <c r="D149" s="13"/>
      <c r="F149" s="21"/>
      <c r="G149" s="23"/>
    </row>
    <row r="150" spans="1:7" ht="12" customHeight="1" x14ac:dyDescent="0.25">
      <c r="A150" s="8"/>
      <c r="B150" s="7"/>
      <c r="C150" s="13"/>
      <c r="D150" s="13"/>
      <c r="F150" s="21"/>
      <c r="G150" s="23"/>
    </row>
    <row r="151" spans="1:7" ht="12" customHeight="1" x14ac:dyDescent="0.25">
      <c r="A151" s="8"/>
      <c r="B151" s="7"/>
      <c r="C151" s="21"/>
      <c r="D151" s="13"/>
      <c r="F151" s="21"/>
      <c r="G151" s="23"/>
    </row>
    <row r="152" spans="1:7" ht="12" customHeight="1" x14ac:dyDescent="0.25">
      <c r="A152" s="7"/>
      <c r="B152" s="7"/>
      <c r="C152" s="21"/>
      <c r="D152" s="13"/>
      <c r="F152" s="21"/>
      <c r="G152" s="23"/>
    </row>
    <row r="153" spans="1:7" ht="12" customHeight="1" x14ac:dyDescent="0.25">
      <c r="A153" s="8"/>
      <c r="B153" s="7"/>
      <c r="C153" s="21"/>
      <c r="D153" s="13"/>
      <c r="F153" s="13"/>
      <c r="G153" s="23"/>
    </row>
    <row r="154" spans="1:7" ht="12" customHeight="1" x14ac:dyDescent="0.25">
      <c r="A154" s="8"/>
      <c r="B154" s="7"/>
      <c r="C154" s="21"/>
      <c r="D154" s="13"/>
      <c r="F154" s="21"/>
      <c r="G154" s="23"/>
    </row>
    <row r="155" spans="1:7" ht="12" customHeight="1" x14ac:dyDescent="0.25">
      <c r="A155" s="8"/>
      <c r="B155" s="7"/>
      <c r="C155" s="21"/>
      <c r="D155" s="13"/>
      <c r="F155" s="21"/>
      <c r="G155" s="23"/>
    </row>
    <row r="156" spans="1:7" ht="12" customHeight="1" x14ac:dyDescent="0.25">
      <c r="A156" s="8"/>
      <c r="B156" s="7"/>
      <c r="C156" s="21"/>
      <c r="D156" s="13"/>
      <c r="F156" s="21"/>
      <c r="G156" s="23"/>
    </row>
    <row r="157" spans="1:7" ht="12" customHeight="1" x14ac:dyDescent="0.25">
      <c r="A157" s="8"/>
      <c r="B157" s="7"/>
      <c r="C157" s="21"/>
      <c r="D157" s="13"/>
      <c r="F157" s="21"/>
      <c r="G157" s="23"/>
    </row>
    <row r="158" spans="1:7" ht="12" customHeight="1" x14ac:dyDescent="0.25">
      <c r="A158" s="8"/>
      <c r="B158" s="7"/>
      <c r="C158" s="21"/>
      <c r="D158" s="13"/>
      <c r="F158" s="21"/>
      <c r="G158" s="23"/>
    </row>
    <row r="159" spans="1:7" ht="12" customHeight="1" x14ac:dyDescent="0.25">
      <c r="A159" s="8"/>
      <c r="B159" s="7"/>
      <c r="C159" s="21"/>
      <c r="D159" s="13"/>
      <c r="F159" s="21"/>
      <c r="G159" s="23"/>
    </row>
    <row r="160" spans="1:7" ht="12" customHeight="1" x14ac:dyDescent="0.25">
      <c r="A160" s="8"/>
      <c r="B160" s="7"/>
      <c r="C160" s="13"/>
      <c r="D160" s="13"/>
      <c r="F160" s="21"/>
      <c r="G160" s="23"/>
    </row>
    <row r="161" spans="1:7" ht="12" customHeight="1" x14ac:dyDescent="0.25">
      <c r="A161" s="8"/>
      <c r="B161" s="7"/>
      <c r="C161" s="13"/>
      <c r="D161" s="13"/>
      <c r="F161" s="21"/>
      <c r="G161" s="23"/>
    </row>
    <row r="162" spans="1:7" ht="12" customHeight="1" x14ac:dyDescent="0.25">
      <c r="A162" s="8"/>
      <c r="B162" s="7"/>
      <c r="C162" s="13"/>
      <c r="D162" s="13"/>
      <c r="F162" s="21"/>
      <c r="G162" s="23"/>
    </row>
    <row r="163" spans="1:7" ht="12" customHeight="1" x14ac:dyDescent="0.25">
      <c r="A163" s="8"/>
      <c r="B163" s="7"/>
      <c r="C163" s="13"/>
      <c r="D163" s="13"/>
      <c r="F163" s="13"/>
      <c r="G163" s="23"/>
    </row>
    <row r="164" spans="1:7" ht="12" customHeight="1" x14ac:dyDescent="0.25">
      <c r="A164" s="8"/>
      <c r="B164" s="7"/>
      <c r="C164" s="13"/>
      <c r="D164" s="13"/>
      <c r="F164" s="13"/>
      <c r="G164" s="23"/>
    </row>
    <row r="165" spans="1:7" ht="12" customHeight="1" x14ac:dyDescent="0.25">
      <c r="A165" s="8"/>
      <c r="B165" s="7"/>
      <c r="C165" s="13"/>
      <c r="D165" s="13"/>
      <c r="F165" s="13"/>
      <c r="G165" s="23"/>
    </row>
    <row r="166" spans="1:7" ht="12" customHeight="1" x14ac:dyDescent="0.25">
      <c r="A166" s="8"/>
      <c r="B166" s="7"/>
      <c r="C166" s="21"/>
      <c r="D166" s="13"/>
      <c r="F166" s="13"/>
      <c r="G166" s="23"/>
    </row>
    <row r="167" spans="1:7" ht="12" customHeight="1" x14ac:dyDescent="0.25">
      <c r="A167" s="8"/>
      <c r="B167" s="7"/>
      <c r="C167" s="21"/>
      <c r="D167" s="13"/>
      <c r="F167" s="13"/>
      <c r="G167" s="23"/>
    </row>
    <row r="168" spans="1:7" ht="12" customHeight="1" x14ac:dyDescent="0.25">
      <c r="A168" s="8"/>
      <c r="B168" s="7"/>
      <c r="C168" s="21"/>
      <c r="D168" s="13"/>
      <c r="F168" s="13"/>
      <c r="G168" s="23"/>
    </row>
    <row r="169" spans="1:7" ht="12" customHeight="1" x14ac:dyDescent="0.25">
      <c r="A169" s="8"/>
      <c r="B169" s="7"/>
      <c r="C169" s="21"/>
      <c r="D169" s="13"/>
      <c r="F169" s="21"/>
      <c r="G169" s="23"/>
    </row>
    <row r="170" spans="1:7" ht="12" customHeight="1" x14ac:dyDescent="0.25">
      <c r="A170" s="8"/>
      <c r="B170" s="7"/>
      <c r="C170" s="21"/>
      <c r="D170" s="13"/>
      <c r="F170" s="21"/>
      <c r="G170" s="23"/>
    </row>
    <row r="171" spans="1:7" ht="12" customHeight="1" x14ac:dyDescent="0.25">
      <c r="A171" s="8"/>
      <c r="B171" s="7"/>
      <c r="C171" s="21"/>
      <c r="D171" s="13"/>
      <c r="F171" s="21"/>
      <c r="G171" s="23"/>
    </row>
    <row r="172" spans="1:7" ht="12" customHeight="1" x14ac:dyDescent="0.25">
      <c r="A172" s="8"/>
      <c r="B172" s="7"/>
      <c r="C172" s="21"/>
      <c r="D172" s="13"/>
      <c r="F172" s="21"/>
      <c r="G172" s="23"/>
    </row>
    <row r="173" spans="1:7" ht="12" customHeight="1" x14ac:dyDescent="0.25">
      <c r="A173" s="8"/>
      <c r="B173" s="7"/>
      <c r="C173" s="21"/>
      <c r="D173" s="13"/>
      <c r="F173" s="21"/>
      <c r="G173" s="23"/>
    </row>
    <row r="174" spans="1:7" ht="12" customHeight="1" x14ac:dyDescent="0.25">
      <c r="A174" s="7"/>
      <c r="B174" s="7"/>
      <c r="C174" s="13"/>
      <c r="D174" s="13"/>
      <c r="F174" s="21"/>
      <c r="G174" s="23"/>
    </row>
    <row r="175" spans="1:7" ht="12" customHeight="1" x14ac:dyDescent="0.25">
      <c r="A175" s="7"/>
      <c r="B175" s="7"/>
      <c r="C175" s="13"/>
      <c r="D175" s="13"/>
      <c r="F175" s="21"/>
      <c r="G175" s="23"/>
    </row>
    <row r="176" spans="1:7" ht="12" customHeight="1" x14ac:dyDescent="0.25">
      <c r="A176" s="7"/>
      <c r="B176" s="7"/>
      <c r="C176" s="13"/>
      <c r="D176" s="13"/>
      <c r="F176" s="21"/>
      <c r="G176" s="23"/>
    </row>
    <row r="177" spans="1:7" ht="12" customHeight="1" x14ac:dyDescent="0.25">
      <c r="A177" s="7"/>
      <c r="B177" s="7"/>
      <c r="C177" s="13"/>
      <c r="D177" s="13"/>
      <c r="G177" s="7"/>
    </row>
    <row r="178" spans="1:7" ht="12" customHeight="1" x14ac:dyDescent="0.25">
      <c r="A178" s="7"/>
      <c r="B178" s="7"/>
      <c r="C178" s="13"/>
      <c r="D178" s="13"/>
      <c r="G178" s="7"/>
    </row>
    <row r="179" spans="1:7" ht="12" customHeight="1" x14ac:dyDescent="0.25">
      <c r="A179" s="7"/>
      <c r="B179" s="7"/>
      <c r="C179" s="13"/>
      <c r="D179" s="13"/>
    </row>
    <row r="180" spans="1:7" ht="12" customHeight="1" x14ac:dyDescent="0.25">
      <c r="A180" s="7"/>
      <c r="B180" s="7"/>
      <c r="C180" s="13"/>
      <c r="D180" s="13"/>
    </row>
    <row r="181" spans="1:7" ht="12" customHeight="1" x14ac:dyDescent="0.25">
      <c r="A181" s="7"/>
      <c r="B181" s="7"/>
      <c r="C181" s="13"/>
      <c r="D181" s="13"/>
    </row>
    <row r="182" spans="1:7" ht="12" customHeight="1" x14ac:dyDescent="0.25">
      <c r="A182" s="7"/>
      <c r="B182" s="7"/>
      <c r="C182" s="13"/>
      <c r="D182" s="13"/>
    </row>
    <row r="183" spans="1:7" ht="12" customHeight="1" x14ac:dyDescent="0.25">
      <c r="A183" s="7"/>
      <c r="B183" s="7"/>
      <c r="C183" s="13"/>
      <c r="D183" s="13"/>
    </row>
    <row r="184" spans="1:7" ht="12" customHeight="1" x14ac:dyDescent="0.25">
      <c r="A184" s="7"/>
      <c r="B184" s="7"/>
      <c r="C184" s="13"/>
      <c r="D184" s="13"/>
    </row>
    <row r="185" spans="1:7" ht="12" customHeight="1" x14ac:dyDescent="0.25">
      <c r="A185" s="7"/>
      <c r="B185" s="7"/>
      <c r="C185" s="13"/>
      <c r="D185" s="13"/>
    </row>
    <row r="186" spans="1:7" ht="12" customHeight="1" x14ac:dyDescent="0.25">
      <c r="A186" s="7"/>
      <c r="B186" s="7"/>
      <c r="C186" s="13"/>
      <c r="D186" s="13"/>
    </row>
    <row r="187" spans="1:7" ht="12" customHeight="1" x14ac:dyDescent="0.25">
      <c r="A187" s="7"/>
      <c r="B187" s="7"/>
      <c r="C187" s="13"/>
      <c r="D187" s="13"/>
    </row>
    <row r="188" spans="1:7" ht="12" customHeight="1" x14ac:dyDescent="0.25">
      <c r="A188" s="7"/>
      <c r="B188" s="7"/>
      <c r="C188" s="13"/>
      <c r="D188" s="13"/>
    </row>
    <row r="189" spans="1:7" ht="12" customHeight="1" x14ac:dyDescent="0.25">
      <c r="A189" s="7"/>
      <c r="B189" s="7"/>
      <c r="C189" s="13"/>
      <c r="D189" s="13"/>
    </row>
    <row r="190" spans="1:7" x14ac:dyDescent="0.25">
      <c r="A190" s="7"/>
      <c r="B190" s="7"/>
      <c r="C190" s="13"/>
      <c r="D190" s="13"/>
    </row>
    <row r="191" spans="1:7" x14ac:dyDescent="0.25">
      <c r="A191" s="7"/>
      <c r="B191" s="7"/>
      <c r="C191" s="13"/>
      <c r="D191" s="13"/>
    </row>
    <row r="192" spans="1:7" x14ac:dyDescent="0.25">
      <c r="A192" s="7"/>
      <c r="B192" s="7"/>
      <c r="C192" s="13"/>
      <c r="D192" s="13"/>
    </row>
    <row r="193" spans="1:4" x14ac:dyDescent="0.25">
      <c r="A193" s="7"/>
      <c r="B193" s="7"/>
      <c r="C193" s="13"/>
      <c r="D193" s="13"/>
    </row>
    <row r="194" spans="1:4" x14ac:dyDescent="0.25">
      <c r="A194" s="7"/>
      <c r="B194" s="7"/>
      <c r="C194" s="13"/>
      <c r="D194" s="13"/>
    </row>
    <row r="195" spans="1:4" x14ac:dyDescent="0.25">
      <c r="A195" s="7"/>
      <c r="B195" s="7"/>
      <c r="C195" s="13"/>
      <c r="D195" s="13"/>
    </row>
    <row r="196" spans="1:4" x14ac:dyDescent="0.25">
      <c r="A196" s="7"/>
      <c r="B196" s="7"/>
      <c r="C196" s="13"/>
      <c r="D196" s="13"/>
    </row>
    <row r="197" spans="1:4" x14ac:dyDescent="0.25">
      <c r="A197" s="7"/>
      <c r="B197" s="7"/>
      <c r="C197" s="13"/>
      <c r="D197" s="13"/>
    </row>
    <row r="198" spans="1:4" x14ac:dyDescent="0.25">
      <c r="A198" s="7"/>
      <c r="B198" s="7"/>
      <c r="C198" s="13"/>
      <c r="D198" s="13"/>
    </row>
    <row r="199" spans="1:4" x14ac:dyDescent="0.25">
      <c r="A199" s="7"/>
      <c r="B199" s="7"/>
      <c r="C199" s="13"/>
      <c r="D199" s="13"/>
    </row>
    <row r="200" spans="1:4" x14ac:dyDescent="0.25">
      <c r="A200" s="7"/>
      <c r="B200" s="7"/>
      <c r="C200" s="13"/>
      <c r="D200" s="13"/>
    </row>
    <row r="201" spans="1:4" x14ac:dyDescent="0.25">
      <c r="A201" s="7"/>
      <c r="B201" s="7"/>
      <c r="C201" s="13"/>
      <c r="D201" s="13"/>
    </row>
    <row r="202" spans="1:4" x14ac:dyDescent="0.25">
      <c r="A202" s="7"/>
      <c r="B202" s="7"/>
      <c r="C202" s="13"/>
      <c r="D202" s="13"/>
    </row>
    <row r="203" spans="1:4" x14ac:dyDescent="0.25">
      <c r="A203" s="7"/>
      <c r="B203" s="7"/>
      <c r="C203" s="13"/>
      <c r="D203" s="13"/>
    </row>
    <row r="204" spans="1:4" x14ac:dyDescent="0.25">
      <c r="A204" s="7"/>
      <c r="B204" s="7"/>
      <c r="C204" s="13"/>
      <c r="D204" s="13"/>
    </row>
    <row r="205" spans="1:4" x14ac:dyDescent="0.25">
      <c r="A205" s="7"/>
      <c r="B205" s="7"/>
      <c r="C205" s="13"/>
      <c r="D205" s="13"/>
    </row>
    <row r="206" spans="1:4" x14ac:dyDescent="0.25">
      <c r="A206" s="7"/>
      <c r="B206" s="7"/>
      <c r="C206" s="13"/>
      <c r="D206" s="13"/>
    </row>
    <row r="207" spans="1:4" x14ac:dyDescent="0.25">
      <c r="A207" s="7"/>
      <c r="B207" s="7"/>
      <c r="C207" s="13"/>
      <c r="D207" s="13"/>
    </row>
    <row r="208" spans="1:4" x14ac:dyDescent="0.25">
      <c r="A208" s="7"/>
      <c r="B208" s="7"/>
      <c r="C208" s="13"/>
      <c r="D208" s="13"/>
    </row>
    <row r="209" spans="1:4" x14ac:dyDescent="0.25">
      <c r="A209" s="7"/>
      <c r="B209" s="7"/>
      <c r="C209" s="13"/>
      <c r="D209" s="13"/>
    </row>
    <row r="210" spans="1:4" x14ac:dyDescent="0.25">
      <c r="A210" s="7"/>
      <c r="B210" s="7"/>
      <c r="C210" s="13"/>
      <c r="D210" s="13"/>
    </row>
  </sheetData>
  <autoFilter ref="A12:J12" xr:uid="{00000000-0009-0000-0000-000002000000}"/>
  <mergeCells count="3">
    <mergeCell ref="F5:G5"/>
    <mergeCell ref="F6:G6"/>
    <mergeCell ref="A9:D9"/>
  </mergeCells>
  <hyperlinks>
    <hyperlink ref="A1" r:id="rId1" xr:uid="{00000000-0004-0000-0200-000000000000}"/>
    <hyperlink ref="C3" r:id="rId2" xr:uid="{00000000-0004-0000-0200-000001000000}"/>
  </hyperlinks>
  <pageMargins left="0.31496062992125984" right="0.31496062992125984" top="0.27559055118110237" bottom="0.35433070866141736" header="0.15748031496062992" footer="0.15748031496062992"/>
  <pageSetup paperSize="9" scale="83" fitToHeight="0" orientation="portrait" r:id="rId3"/>
  <headerFooter alignWithMargins="0">
    <oddFooter>Stránka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A8E1"/>
    <pageSetUpPr fitToPage="1"/>
  </sheetPr>
  <dimension ref="A1:I160"/>
  <sheetViews>
    <sheetView tabSelected="1" workbookViewId="0">
      <pane ySplit="13" topLeftCell="A14" activePane="bottomLeft" state="frozen"/>
      <selection activeCell="I60" activeCellId="1" sqref="C50 I60"/>
      <selection pane="bottomLeft" activeCell="G7" sqref="G7"/>
    </sheetView>
  </sheetViews>
  <sheetFormatPr defaultColWidth="9.453125" defaultRowHeight="12.5" x14ac:dyDescent="0.25"/>
  <cols>
    <col min="1" max="1" width="10.54296875" style="27" customWidth="1"/>
    <col min="2" max="2" width="42.54296875" style="27" bestFit="1" customWidth="1"/>
    <col min="3" max="3" width="11" style="31" customWidth="1"/>
    <col min="4" max="4" width="12.453125" style="27" customWidth="1"/>
    <col min="5" max="5" width="0.54296875" style="27" customWidth="1"/>
    <col min="6" max="6" width="8.453125" style="27" customWidth="1"/>
    <col min="7" max="7" width="12.54296875" style="27" customWidth="1"/>
    <col min="8" max="16384" width="9.453125" style="27"/>
  </cols>
  <sheetData>
    <row r="1" spans="1:7" customFormat="1" ht="17.25" customHeight="1" x14ac:dyDescent="0.35">
      <c r="A1" s="54" t="s">
        <v>404</v>
      </c>
      <c r="B1" s="27"/>
      <c r="C1" s="31"/>
      <c r="D1" s="28"/>
      <c r="E1" s="28"/>
      <c r="F1" s="28"/>
      <c r="G1" s="28"/>
    </row>
    <row r="2" spans="1:7" customFormat="1" x14ac:dyDescent="0.25">
      <c r="A2" s="7" t="s">
        <v>217</v>
      </c>
      <c r="B2" s="7"/>
      <c r="C2" s="56" t="s">
        <v>218</v>
      </c>
      <c r="D2" s="3" t="s">
        <v>501</v>
      </c>
      <c r="E2" s="28"/>
      <c r="F2" s="28"/>
      <c r="G2" s="28"/>
    </row>
    <row r="3" spans="1:7" customFormat="1" ht="10.5" customHeight="1" x14ac:dyDescent="0.25">
      <c r="A3" s="2"/>
      <c r="B3" s="3"/>
      <c r="C3" s="57" t="s">
        <v>499</v>
      </c>
      <c r="D3" s="4"/>
      <c r="E3" s="28"/>
      <c r="F3" s="5"/>
      <c r="G3" s="5"/>
    </row>
    <row r="4" spans="1:7" customFormat="1" ht="10.5" customHeight="1" x14ac:dyDescent="0.25">
      <c r="A4" s="3"/>
      <c r="B4" s="5"/>
      <c r="C4" s="56"/>
      <c r="D4" s="5"/>
      <c r="E4" s="28"/>
      <c r="F4" s="5"/>
      <c r="G4" s="5"/>
    </row>
    <row r="5" spans="1:7" customFormat="1" ht="10.5" customHeight="1" x14ac:dyDescent="0.25">
      <c r="A5" s="7" t="s">
        <v>4</v>
      </c>
      <c r="B5" s="53"/>
      <c r="C5" s="56" t="s">
        <v>195</v>
      </c>
      <c r="D5" s="5" t="s">
        <v>498</v>
      </c>
      <c r="E5" s="28"/>
      <c r="F5" s="73" t="s">
        <v>402</v>
      </c>
      <c r="G5" s="74"/>
    </row>
    <row r="6" spans="1:7" customFormat="1" ht="10.5" customHeight="1" x14ac:dyDescent="0.25">
      <c r="A6" s="3"/>
      <c r="B6" s="5"/>
      <c r="C6" s="57" t="s">
        <v>500</v>
      </c>
      <c r="D6" s="5"/>
      <c r="E6" s="28"/>
      <c r="F6" s="73" t="s">
        <v>403</v>
      </c>
      <c r="G6" s="74"/>
    </row>
    <row r="7" spans="1:7" customFormat="1" ht="10.5" customHeight="1" x14ac:dyDescent="0.25">
      <c r="A7" s="34"/>
      <c r="B7" s="34"/>
      <c r="C7" s="58"/>
      <c r="D7" s="35"/>
      <c r="E7" s="29"/>
      <c r="F7" s="6" t="s">
        <v>219</v>
      </c>
      <c r="G7" s="60">
        <v>43586</v>
      </c>
    </row>
    <row r="8" spans="1:7" customFormat="1" ht="10.5" customHeight="1" x14ac:dyDescent="0.25">
      <c r="A8" s="3"/>
      <c r="B8" s="3"/>
      <c r="C8" s="56"/>
      <c r="D8" s="4"/>
      <c r="E8" s="5"/>
      <c r="F8" s="14"/>
      <c r="G8" s="15" t="s">
        <v>288</v>
      </c>
    </row>
    <row r="9" spans="1:7" ht="21" customHeight="1" x14ac:dyDescent="0.4">
      <c r="A9" s="75" t="s">
        <v>112</v>
      </c>
      <c r="B9" s="75"/>
      <c r="C9" s="75"/>
      <c r="D9" s="75"/>
      <c r="E9" s="17"/>
      <c r="F9" s="17"/>
      <c r="G9" s="5"/>
    </row>
    <row r="10" spans="1:7" ht="12" customHeight="1" x14ac:dyDescent="0.25">
      <c r="A10" s="49" t="s">
        <v>462</v>
      </c>
      <c r="B10" s="7"/>
      <c r="C10" s="13"/>
      <c r="D10" s="8" t="s">
        <v>25</v>
      </c>
      <c r="E10" s="5"/>
      <c r="F10" s="5"/>
      <c r="G10" s="5"/>
    </row>
    <row r="11" spans="1:7" ht="12" customHeight="1" x14ac:dyDescent="0.25">
      <c r="A11" s="41" t="s">
        <v>401</v>
      </c>
      <c r="B11" s="7"/>
      <c r="C11" s="13"/>
      <c r="D11" s="8" t="s">
        <v>25</v>
      </c>
      <c r="E11" s="5"/>
      <c r="F11" s="5"/>
      <c r="G11" s="5"/>
    </row>
    <row r="12" spans="1:7" ht="5.25" customHeight="1" x14ac:dyDescent="0.25">
      <c r="A12" s="3"/>
      <c r="D12" s="4"/>
      <c r="G12" s="30"/>
    </row>
    <row r="13" spans="1:7" x14ac:dyDescent="0.25">
      <c r="A13" s="9" t="s">
        <v>220</v>
      </c>
      <c r="B13" s="10" t="s">
        <v>221</v>
      </c>
      <c r="C13" s="16" t="s">
        <v>222</v>
      </c>
      <c r="D13" s="11" t="s">
        <v>223</v>
      </c>
      <c r="F13" s="12" t="s">
        <v>224</v>
      </c>
      <c r="G13" s="30">
        <v>0</v>
      </c>
    </row>
    <row r="14" spans="1:7" ht="12" customHeight="1" x14ac:dyDescent="0.25">
      <c r="A14" s="32" t="s">
        <v>26</v>
      </c>
      <c r="B14" s="7" t="s">
        <v>5</v>
      </c>
      <c r="C14" s="18">
        <v>4725</v>
      </c>
      <c r="D14" s="13">
        <f>((100-$G$13)/100)*C14</f>
        <v>4725</v>
      </c>
      <c r="F14" s="13"/>
      <c r="G14" s="39"/>
    </row>
    <row r="15" spans="1:7" ht="12" customHeight="1" x14ac:dyDescent="0.25">
      <c r="A15" s="32" t="s">
        <v>27</v>
      </c>
      <c r="B15" s="7" t="s">
        <v>6</v>
      </c>
      <c r="C15" s="18">
        <v>4791</v>
      </c>
      <c r="D15" s="13">
        <f t="shared" ref="D15:D81" si="0">((100-$G$13)/100)*C15</f>
        <v>4791</v>
      </c>
      <c r="F15" s="13"/>
      <c r="G15" s="39"/>
    </row>
    <row r="16" spans="1:7" ht="12" customHeight="1" x14ac:dyDescent="0.25">
      <c r="A16" s="32" t="s">
        <v>28</v>
      </c>
      <c r="B16" s="7" t="s">
        <v>305</v>
      </c>
      <c r="C16" s="18">
        <v>4785</v>
      </c>
      <c r="D16" s="13">
        <f t="shared" si="0"/>
        <v>4785</v>
      </c>
      <c r="F16" s="13"/>
      <c r="G16" s="39"/>
    </row>
    <row r="17" spans="1:9" ht="12" customHeight="1" x14ac:dyDescent="0.25">
      <c r="A17" s="32" t="s">
        <v>29</v>
      </c>
      <c r="B17" s="7" t="s">
        <v>306</v>
      </c>
      <c r="C17" s="18">
        <v>4801</v>
      </c>
      <c r="D17" s="13">
        <f t="shared" si="0"/>
        <v>4801</v>
      </c>
      <c r="F17" s="13"/>
      <c r="G17" s="39"/>
    </row>
    <row r="18" spans="1:9" ht="12" customHeight="1" x14ac:dyDescent="0.25">
      <c r="A18" s="32" t="s">
        <v>30</v>
      </c>
      <c r="B18" s="7" t="s">
        <v>307</v>
      </c>
      <c r="C18" s="18">
        <v>4808</v>
      </c>
      <c r="D18" s="13">
        <f t="shared" si="0"/>
        <v>4808</v>
      </c>
      <c r="F18" s="13"/>
      <c r="G18" s="39"/>
    </row>
    <row r="19" spans="1:9" ht="12" customHeight="1" x14ac:dyDescent="0.25">
      <c r="A19" s="32" t="s">
        <v>31</v>
      </c>
      <c r="B19" s="7" t="s">
        <v>308</v>
      </c>
      <c r="C19" s="18">
        <v>5115</v>
      </c>
      <c r="D19" s="13">
        <f t="shared" si="0"/>
        <v>5115</v>
      </c>
      <c r="F19" s="13"/>
      <c r="G19" s="39"/>
    </row>
    <row r="20" spans="1:9" ht="12" customHeight="1" x14ac:dyDescent="0.25">
      <c r="A20" s="32" t="s">
        <v>32</v>
      </c>
      <c r="B20" s="7" t="s">
        <v>440</v>
      </c>
      <c r="C20" s="18">
        <v>5464</v>
      </c>
      <c r="D20" s="13">
        <f t="shared" si="0"/>
        <v>5464</v>
      </c>
      <c r="F20" s="13"/>
      <c r="G20" s="66"/>
      <c r="H20" s="67"/>
      <c r="I20" s="67"/>
    </row>
    <row r="21" spans="1:9" ht="12" customHeight="1" x14ac:dyDescent="0.25">
      <c r="A21" s="65" t="s">
        <v>541</v>
      </c>
      <c r="B21" s="41" t="s">
        <v>544</v>
      </c>
      <c r="C21" s="72">
        <v>8404</v>
      </c>
      <c r="D21" s="13">
        <f t="shared" si="0"/>
        <v>8404</v>
      </c>
      <c r="F21" s="13"/>
      <c r="G21" s="68"/>
      <c r="H21" s="69"/>
      <c r="I21" s="67"/>
    </row>
    <row r="22" spans="1:9" ht="12" customHeight="1" x14ac:dyDescent="0.25">
      <c r="A22" s="32" t="s">
        <v>33</v>
      </c>
      <c r="B22" s="7" t="s">
        <v>309</v>
      </c>
      <c r="C22" s="18">
        <v>4990</v>
      </c>
      <c r="D22" s="13">
        <f t="shared" si="0"/>
        <v>4990</v>
      </c>
      <c r="F22" s="13"/>
      <c r="G22" s="66"/>
      <c r="H22" s="67"/>
      <c r="I22" s="67"/>
    </row>
    <row r="23" spans="1:9" ht="12" customHeight="1" x14ac:dyDescent="0.25">
      <c r="A23" s="32" t="s">
        <v>34</v>
      </c>
      <c r="B23" s="7" t="s">
        <v>17</v>
      </c>
      <c r="C23" s="18">
        <v>4983</v>
      </c>
      <c r="D23" s="13">
        <f t="shared" si="0"/>
        <v>4983</v>
      </c>
      <c r="F23" s="13"/>
      <c r="G23" s="66"/>
      <c r="H23" s="67"/>
      <c r="I23" s="67"/>
    </row>
    <row r="24" spans="1:9" ht="12" customHeight="1" x14ac:dyDescent="0.25">
      <c r="A24" s="32" t="s">
        <v>35</v>
      </c>
      <c r="B24" s="7" t="s">
        <v>18</v>
      </c>
      <c r="C24" s="18">
        <v>4981</v>
      </c>
      <c r="D24" s="13">
        <f t="shared" si="0"/>
        <v>4981</v>
      </c>
      <c r="F24" s="13"/>
      <c r="G24" s="66"/>
      <c r="H24" s="67"/>
      <c r="I24" s="67"/>
    </row>
    <row r="25" spans="1:9" ht="12" customHeight="1" x14ac:dyDescent="0.25">
      <c r="A25" s="32" t="s">
        <v>36</v>
      </c>
      <c r="B25" s="7" t="s">
        <v>19</v>
      </c>
      <c r="C25" s="18">
        <v>5001</v>
      </c>
      <c r="D25" s="13">
        <f t="shared" si="0"/>
        <v>5001</v>
      </c>
      <c r="F25" s="13"/>
      <c r="G25" s="39"/>
    </row>
    <row r="26" spans="1:9" ht="12" customHeight="1" x14ac:dyDescent="0.25">
      <c r="A26" s="32" t="s">
        <v>37</v>
      </c>
      <c r="B26" s="7" t="s">
        <v>150</v>
      </c>
      <c r="C26" s="18">
        <v>5400</v>
      </c>
      <c r="D26" s="13">
        <f t="shared" si="0"/>
        <v>5400</v>
      </c>
      <c r="F26" s="13"/>
      <c r="G26" s="39"/>
    </row>
    <row r="27" spans="1:9" ht="12" customHeight="1" x14ac:dyDescent="0.25">
      <c r="A27" s="32" t="s">
        <v>38</v>
      </c>
      <c r="B27" s="7" t="s">
        <v>441</v>
      </c>
      <c r="C27" s="18">
        <v>5834</v>
      </c>
      <c r="D27" s="13">
        <f t="shared" si="0"/>
        <v>5834</v>
      </c>
      <c r="F27" s="13"/>
      <c r="G27" s="39"/>
    </row>
    <row r="28" spans="1:9" ht="12" customHeight="1" x14ac:dyDescent="0.3">
      <c r="A28" s="65" t="s">
        <v>542</v>
      </c>
      <c r="B28" s="41" t="s">
        <v>545</v>
      </c>
      <c r="C28" s="72">
        <v>6606</v>
      </c>
      <c r="D28" s="13">
        <f t="shared" si="0"/>
        <v>6606</v>
      </c>
      <c r="F28" s="13"/>
      <c r="G28" s="64"/>
    </row>
    <row r="29" spans="1:9" ht="12" customHeight="1" x14ac:dyDescent="0.25">
      <c r="A29" s="32" t="s">
        <v>54</v>
      </c>
      <c r="B29" s="7" t="s">
        <v>447</v>
      </c>
      <c r="C29" s="18">
        <v>4541</v>
      </c>
      <c r="D29" s="13">
        <f t="shared" si="0"/>
        <v>4541</v>
      </c>
      <c r="F29" s="13"/>
      <c r="G29" s="39"/>
    </row>
    <row r="30" spans="1:9" ht="12" customHeight="1" x14ac:dyDescent="0.25">
      <c r="A30" s="32" t="s">
        <v>79</v>
      </c>
      <c r="B30" s="7" t="s">
        <v>151</v>
      </c>
      <c r="C30" s="18">
        <v>5979</v>
      </c>
      <c r="D30" s="13">
        <f t="shared" si="0"/>
        <v>5979</v>
      </c>
      <c r="F30" s="13"/>
      <c r="G30" s="39"/>
    </row>
    <row r="31" spans="1:9" ht="12" customHeight="1" x14ac:dyDescent="0.25">
      <c r="A31" s="32" t="s">
        <v>80</v>
      </c>
      <c r="B31" s="7" t="s">
        <v>152</v>
      </c>
      <c r="C31" s="18">
        <v>5962</v>
      </c>
      <c r="D31" s="13">
        <f t="shared" si="0"/>
        <v>5962</v>
      </c>
      <c r="F31" s="13"/>
      <c r="G31" s="39"/>
    </row>
    <row r="32" spans="1:9" ht="12" customHeight="1" x14ac:dyDescent="0.25">
      <c r="A32" s="32" t="s">
        <v>81</v>
      </c>
      <c r="B32" s="7" t="s">
        <v>153</v>
      </c>
      <c r="C32" s="18">
        <v>6010</v>
      </c>
      <c r="D32" s="13">
        <f t="shared" si="0"/>
        <v>6010</v>
      </c>
      <c r="F32" s="13"/>
      <c r="G32" s="39"/>
    </row>
    <row r="33" spans="1:7" ht="12" customHeight="1" x14ac:dyDescent="0.25">
      <c r="A33" s="32" t="s">
        <v>82</v>
      </c>
      <c r="B33" s="7" t="s">
        <v>154</v>
      </c>
      <c r="C33" s="18">
        <v>6021</v>
      </c>
      <c r="D33" s="13">
        <f t="shared" si="0"/>
        <v>6021</v>
      </c>
      <c r="F33" s="13"/>
      <c r="G33" s="39"/>
    </row>
    <row r="34" spans="1:7" ht="12" customHeight="1" x14ac:dyDescent="0.25">
      <c r="A34" s="32" t="s">
        <v>83</v>
      </c>
      <c r="B34" s="7" t="s">
        <v>155</v>
      </c>
      <c r="C34" s="18">
        <v>6830</v>
      </c>
      <c r="D34" s="13">
        <f t="shared" si="0"/>
        <v>6830</v>
      </c>
      <c r="F34" s="13"/>
      <c r="G34" s="39"/>
    </row>
    <row r="35" spans="1:7" ht="12" customHeight="1" x14ac:dyDescent="0.25">
      <c r="A35" s="32" t="s">
        <v>84</v>
      </c>
      <c r="B35" s="7" t="s">
        <v>442</v>
      </c>
      <c r="C35" s="18">
        <v>7682</v>
      </c>
      <c r="D35" s="13">
        <f t="shared" si="0"/>
        <v>7682</v>
      </c>
      <c r="F35" s="13"/>
      <c r="G35" s="39"/>
    </row>
    <row r="36" spans="1:7" ht="12" customHeight="1" x14ac:dyDescent="0.25">
      <c r="A36" s="32" t="s">
        <v>55</v>
      </c>
      <c r="B36" s="7" t="s">
        <v>446</v>
      </c>
      <c r="C36" s="18">
        <v>5140</v>
      </c>
      <c r="D36" s="13">
        <f t="shared" si="0"/>
        <v>5140</v>
      </c>
      <c r="F36" s="13"/>
      <c r="G36" s="39"/>
    </row>
    <row r="37" spans="1:7" ht="12" customHeight="1" x14ac:dyDescent="0.25">
      <c r="A37" s="32" t="s">
        <v>85</v>
      </c>
      <c r="B37" s="7" t="s">
        <v>156</v>
      </c>
      <c r="C37" s="18">
        <v>6479</v>
      </c>
      <c r="D37" s="13">
        <f t="shared" si="0"/>
        <v>6479</v>
      </c>
      <c r="F37" s="13"/>
      <c r="G37" s="39"/>
    </row>
    <row r="38" spans="1:7" ht="12" customHeight="1" x14ac:dyDescent="0.25">
      <c r="A38" s="32" t="s">
        <v>86</v>
      </c>
      <c r="B38" s="7" t="s">
        <v>157</v>
      </c>
      <c r="C38" s="18">
        <v>6534</v>
      </c>
      <c r="D38" s="13">
        <f t="shared" si="0"/>
        <v>6534</v>
      </c>
      <c r="F38" s="13"/>
      <c r="G38" s="39"/>
    </row>
    <row r="39" spans="1:7" ht="12" customHeight="1" x14ac:dyDescent="0.25">
      <c r="A39" s="32" t="s">
        <v>87</v>
      </c>
      <c r="B39" s="7" t="s">
        <v>9</v>
      </c>
      <c r="C39" s="18">
        <v>6462</v>
      </c>
      <c r="D39" s="13">
        <f t="shared" si="0"/>
        <v>6462</v>
      </c>
      <c r="F39" s="13"/>
      <c r="G39" s="39"/>
    </row>
    <row r="40" spans="1:7" ht="12" customHeight="1" x14ac:dyDescent="0.25">
      <c r="A40" s="32" t="s">
        <v>88</v>
      </c>
      <c r="B40" s="7" t="s">
        <v>10</v>
      </c>
      <c r="C40" s="18">
        <v>6515</v>
      </c>
      <c r="D40" s="13">
        <f t="shared" si="0"/>
        <v>6515</v>
      </c>
      <c r="F40" s="13"/>
      <c r="G40" s="39"/>
    </row>
    <row r="41" spans="1:7" ht="12" customHeight="1" x14ac:dyDescent="0.25">
      <c r="A41" s="32" t="s">
        <v>89</v>
      </c>
      <c r="B41" s="7" t="s">
        <v>11</v>
      </c>
      <c r="C41" s="18">
        <v>7604</v>
      </c>
      <c r="D41" s="13">
        <f t="shared" si="0"/>
        <v>7604</v>
      </c>
      <c r="F41" s="13"/>
      <c r="G41" s="39"/>
    </row>
    <row r="42" spans="1:7" ht="12" customHeight="1" x14ac:dyDescent="0.25">
      <c r="A42" s="32" t="s">
        <v>90</v>
      </c>
      <c r="B42" s="7" t="s">
        <v>443</v>
      </c>
      <c r="C42" s="18">
        <v>8677</v>
      </c>
      <c r="D42" s="13">
        <f t="shared" si="0"/>
        <v>8677</v>
      </c>
      <c r="F42" s="13"/>
      <c r="G42" s="39"/>
    </row>
    <row r="43" spans="1:7" ht="12" customHeight="1" x14ac:dyDescent="0.25">
      <c r="A43" s="32" t="s">
        <v>225</v>
      </c>
      <c r="B43" s="7" t="s">
        <v>445</v>
      </c>
      <c r="C43" s="18">
        <v>5494</v>
      </c>
      <c r="D43" s="13">
        <f t="shared" si="0"/>
        <v>5494</v>
      </c>
      <c r="F43" s="13"/>
      <c r="G43" s="39"/>
    </row>
    <row r="44" spans="1:7" ht="12" customHeight="1" x14ac:dyDescent="0.25">
      <c r="A44" s="32" t="s">
        <v>91</v>
      </c>
      <c r="B44" s="7" t="s">
        <v>444</v>
      </c>
      <c r="C44" s="18">
        <v>7134</v>
      </c>
      <c r="D44" s="13">
        <f t="shared" si="0"/>
        <v>7134</v>
      </c>
      <c r="F44" s="13"/>
      <c r="G44" s="39"/>
    </row>
    <row r="45" spans="1:7" ht="12" customHeight="1" x14ac:dyDescent="0.25">
      <c r="A45" s="32" t="s">
        <v>92</v>
      </c>
      <c r="B45" s="40" t="s">
        <v>463</v>
      </c>
      <c r="C45" s="18">
        <v>4758</v>
      </c>
      <c r="D45" s="13">
        <f t="shared" si="0"/>
        <v>4758</v>
      </c>
      <c r="F45" s="13"/>
      <c r="G45" s="39"/>
    </row>
    <row r="46" spans="1:7" ht="12" customHeight="1" x14ac:dyDescent="0.25">
      <c r="A46" s="32" t="s">
        <v>93</v>
      </c>
      <c r="B46" s="40" t="s">
        <v>464</v>
      </c>
      <c r="C46" s="18">
        <v>4800</v>
      </c>
      <c r="D46" s="13">
        <f t="shared" si="0"/>
        <v>4800</v>
      </c>
      <c r="F46" s="13"/>
      <c r="G46" s="39"/>
    </row>
    <row r="47" spans="1:7" ht="12" customHeight="1" x14ac:dyDescent="0.25">
      <c r="A47" s="32" t="s">
        <v>94</v>
      </c>
      <c r="B47" s="40" t="s">
        <v>465</v>
      </c>
      <c r="C47" s="18">
        <v>4824</v>
      </c>
      <c r="D47" s="13">
        <f t="shared" si="0"/>
        <v>4824</v>
      </c>
      <c r="F47" s="13"/>
      <c r="G47" s="39"/>
    </row>
    <row r="48" spans="1:7" ht="12" customHeight="1" x14ac:dyDescent="0.25">
      <c r="A48" s="32" t="s">
        <v>95</v>
      </c>
      <c r="B48" s="40" t="s">
        <v>466</v>
      </c>
      <c r="C48" s="18">
        <v>4810</v>
      </c>
      <c r="D48" s="13">
        <f t="shared" si="0"/>
        <v>4810</v>
      </c>
      <c r="F48" s="13"/>
      <c r="G48" s="39"/>
    </row>
    <row r="49" spans="1:7" ht="12" customHeight="1" x14ac:dyDescent="0.25">
      <c r="A49" s="32" t="s">
        <v>96</v>
      </c>
      <c r="B49" s="40" t="s">
        <v>467</v>
      </c>
      <c r="C49" s="18">
        <v>5011</v>
      </c>
      <c r="D49" s="13">
        <f t="shared" si="0"/>
        <v>5011</v>
      </c>
      <c r="F49" s="13"/>
      <c r="G49" s="39"/>
    </row>
    <row r="50" spans="1:7" ht="12" customHeight="1" x14ac:dyDescent="0.25">
      <c r="A50" s="32" t="s">
        <v>97</v>
      </c>
      <c r="B50" s="40" t="s">
        <v>437</v>
      </c>
      <c r="C50" s="18">
        <v>5291</v>
      </c>
      <c r="D50" s="13">
        <f t="shared" si="0"/>
        <v>5291</v>
      </c>
      <c r="F50" s="13"/>
      <c r="G50" s="39"/>
    </row>
    <row r="51" spans="1:7" ht="12" customHeight="1" x14ac:dyDescent="0.25">
      <c r="A51" s="32" t="s">
        <v>98</v>
      </c>
      <c r="B51" s="40" t="s">
        <v>468</v>
      </c>
      <c r="C51" s="18">
        <v>4969</v>
      </c>
      <c r="D51" s="13">
        <f t="shared" si="0"/>
        <v>4969</v>
      </c>
      <c r="F51" s="13"/>
      <c r="G51" s="39"/>
    </row>
    <row r="52" spans="1:7" ht="12" customHeight="1" x14ac:dyDescent="0.25">
      <c r="A52" s="32" t="s">
        <v>99</v>
      </c>
      <c r="B52" s="40" t="s">
        <v>469</v>
      </c>
      <c r="C52" s="18">
        <v>4912</v>
      </c>
      <c r="D52" s="13">
        <f t="shared" si="0"/>
        <v>4912</v>
      </c>
      <c r="F52" s="13"/>
      <c r="G52" s="39"/>
    </row>
    <row r="53" spans="1:7" ht="12" customHeight="1" x14ac:dyDescent="0.25">
      <c r="A53" s="32" t="s">
        <v>100</v>
      </c>
      <c r="B53" s="40" t="s">
        <v>470</v>
      </c>
      <c r="C53" s="18">
        <v>4904</v>
      </c>
      <c r="D53" s="13">
        <f t="shared" si="0"/>
        <v>4904</v>
      </c>
      <c r="F53" s="13"/>
      <c r="G53" s="39"/>
    </row>
    <row r="54" spans="1:7" ht="12" customHeight="1" x14ac:dyDescent="0.25">
      <c r="A54" s="32" t="s">
        <v>101</v>
      </c>
      <c r="B54" s="40" t="s">
        <v>471</v>
      </c>
      <c r="C54" s="18">
        <v>4903</v>
      </c>
      <c r="D54" s="13">
        <f t="shared" si="0"/>
        <v>4903</v>
      </c>
      <c r="F54" s="13"/>
      <c r="G54" s="39"/>
    </row>
    <row r="55" spans="1:7" ht="12" customHeight="1" x14ac:dyDescent="0.25">
      <c r="A55" s="32" t="s">
        <v>102</v>
      </c>
      <c r="B55" s="40" t="s">
        <v>472</v>
      </c>
      <c r="C55" s="18">
        <v>5171</v>
      </c>
      <c r="D55" s="13">
        <f t="shared" si="0"/>
        <v>5171</v>
      </c>
      <c r="F55" s="13"/>
      <c r="G55" s="39"/>
    </row>
    <row r="56" spans="1:7" ht="12" customHeight="1" x14ac:dyDescent="0.25">
      <c r="A56" s="32" t="s">
        <v>103</v>
      </c>
      <c r="B56" s="40" t="s">
        <v>435</v>
      </c>
      <c r="C56" s="18">
        <v>5495</v>
      </c>
      <c r="D56" s="13">
        <f t="shared" si="0"/>
        <v>5495</v>
      </c>
      <c r="F56" s="13"/>
      <c r="G56" s="39"/>
    </row>
    <row r="57" spans="1:7" ht="12" customHeight="1" x14ac:dyDescent="0.3">
      <c r="A57" s="65" t="s">
        <v>543</v>
      </c>
      <c r="B57" s="41" t="s">
        <v>546</v>
      </c>
      <c r="C57" s="72">
        <v>6526</v>
      </c>
      <c r="D57" s="13">
        <f t="shared" si="0"/>
        <v>6526</v>
      </c>
      <c r="F57" s="13"/>
      <c r="G57" s="64"/>
    </row>
    <row r="58" spans="1:7" ht="12" customHeight="1" x14ac:dyDescent="0.25">
      <c r="A58" s="32" t="s">
        <v>226</v>
      </c>
      <c r="B58" s="24" t="s">
        <v>436</v>
      </c>
      <c r="C58" s="18">
        <v>4669</v>
      </c>
      <c r="D58" s="13">
        <f t="shared" si="0"/>
        <v>4669</v>
      </c>
      <c r="F58" s="13"/>
      <c r="G58" s="39"/>
    </row>
    <row r="59" spans="1:7" ht="12" customHeight="1" x14ac:dyDescent="0.25">
      <c r="A59" s="32" t="s">
        <v>227</v>
      </c>
      <c r="B59" s="40" t="s">
        <v>478</v>
      </c>
      <c r="C59" s="18">
        <v>5446</v>
      </c>
      <c r="D59" s="13">
        <f t="shared" si="0"/>
        <v>5446</v>
      </c>
      <c r="F59" s="13"/>
      <c r="G59" s="39"/>
    </row>
    <row r="60" spans="1:7" ht="12" customHeight="1" x14ac:dyDescent="0.25">
      <c r="A60" s="32" t="s">
        <v>228</v>
      </c>
      <c r="B60" s="40" t="s">
        <v>479</v>
      </c>
      <c r="C60" s="18">
        <v>5230</v>
      </c>
      <c r="D60" s="13">
        <f t="shared" si="0"/>
        <v>5230</v>
      </c>
      <c r="F60" s="13"/>
      <c r="G60" s="39"/>
    </row>
    <row r="61" spans="1:7" ht="12" customHeight="1" x14ac:dyDescent="0.25">
      <c r="A61" s="32" t="s">
        <v>229</v>
      </c>
      <c r="B61" s="40" t="s">
        <v>480</v>
      </c>
      <c r="C61" s="18">
        <v>5682</v>
      </c>
      <c r="D61" s="13">
        <f t="shared" si="0"/>
        <v>5682</v>
      </c>
      <c r="F61" s="13"/>
      <c r="G61" s="39"/>
    </row>
    <row r="62" spans="1:7" ht="12" customHeight="1" x14ac:dyDescent="0.25">
      <c r="A62" s="32" t="s">
        <v>230</v>
      </c>
      <c r="B62" s="40" t="s">
        <v>481</v>
      </c>
      <c r="C62" s="18">
        <v>5563</v>
      </c>
      <c r="D62" s="13">
        <f t="shared" si="0"/>
        <v>5563</v>
      </c>
      <c r="F62" s="13"/>
      <c r="G62" s="39"/>
    </row>
    <row r="63" spans="1:7" ht="12" customHeight="1" x14ac:dyDescent="0.25">
      <c r="A63" s="32" t="s">
        <v>231</v>
      </c>
      <c r="B63" s="40" t="s">
        <v>482</v>
      </c>
      <c r="C63" s="18">
        <v>5969</v>
      </c>
      <c r="D63" s="13">
        <f t="shared" si="0"/>
        <v>5969</v>
      </c>
      <c r="F63" s="13"/>
      <c r="G63" s="39"/>
    </row>
    <row r="64" spans="1:7" ht="12" customHeight="1" x14ac:dyDescent="0.25">
      <c r="A64" s="32" t="s">
        <v>232</v>
      </c>
      <c r="B64" s="40" t="s">
        <v>431</v>
      </c>
      <c r="C64" s="18">
        <v>6373</v>
      </c>
      <c r="D64" s="13">
        <f t="shared" si="0"/>
        <v>6373</v>
      </c>
      <c r="F64" s="13"/>
      <c r="G64" s="39"/>
    </row>
    <row r="65" spans="1:7" ht="12" customHeight="1" x14ac:dyDescent="0.25">
      <c r="A65" s="32" t="s">
        <v>233</v>
      </c>
      <c r="B65" s="24" t="s">
        <v>432</v>
      </c>
      <c r="C65" s="18">
        <v>5247</v>
      </c>
      <c r="D65" s="13">
        <f t="shared" si="0"/>
        <v>5247</v>
      </c>
      <c r="F65" s="13"/>
      <c r="G65" s="39"/>
    </row>
    <row r="66" spans="1:7" ht="12" customHeight="1" x14ac:dyDescent="0.25">
      <c r="A66" s="32" t="s">
        <v>234</v>
      </c>
      <c r="B66" s="40" t="s">
        <v>483</v>
      </c>
      <c r="C66" s="18">
        <v>5881</v>
      </c>
      <c r="D66" s="13">
        <f t="shared" si="0"/>
        <v>5881</v>
      </c>
      <c r="F66" s="13"/>
      <c r="G66" s="39"/>
    </row>
    <row r="67" spans="1:7" ht="12" customHeight="1" x14ac:dyDescent="0.25">
      <c r="A67" s="32" t="s">
        <v>235</v>
      </c>
      <c r="B67" s="40" t="s">
        <v>484</v>
      </c>
      <c r="C67" s="18">
        <v>5890</v>
      </c>
      <c r="D67" s="13">
        <f t="shared" si="0"/>
        <v>5890</v>
      </c>
      <c r="F67" s="13"/>
      <c r="G67" s="39"/>
    </row>
    <row r="68" spans="1:7" ht="12" customHeight="1" x14ac:dyDescent="0.25">
      <c r="A68" s="32" t="s">
        <v>236</v>
      </c>
      <c r="B68" s="40" t="s">
        <v>485</v>
      </c>
      <c r="C68" s="18">
        <v>6118</v>
      </c>
      <c r="D68" s="13">
        <f t="shared" si="0"/>
        <v>6118</v>
      </c>
      <c r="F68" s="13"/>
      <c r="G68" s="39"/>
    </row>
    <row r="69" spans="1:7" ht="12" customHeight="1" x14ac:dyDescent="0.25">
      <c r="A69" s="32" t="s">
        <v>237</v>
      </c>
      <c r="B69" s="40" t="s">
        <v>486</v>
      </c>
      <c r="C69" s="18">
        <v>6034</v>
      </c>
      <c r="D69" s="13">
        <f t="shared" si="0"/>
        <v>6034</v>
      </c>
      <c r="F69" s="13"/>
      <c r="G69" s="39"/>
    </row>
    <row r="70" spans="1:7" ht="12" customHeight="1" x14ac:dyDescent="0.25">
      <c r="A70" s="32" t="s">
        <v>238</v>
      </c>
      <c r="B70" s="40" t="s">
        <v>487</v>
      </c>
      <c r="C70" s="18">
        <v>6686</v>
      </c>
      <c r="D70" s="13">
        <f t="shared" si="0"/>
        <v>6686</v>
      </c>
      <c r="F70" s="13"/>
      <c r="G70" s="39"/>
    </row>
    <row r="71" spans="1:7" ht="12" customHeight="1" x14ac:dyDescent="0.25">
      <c r="A71" s="32" t="s">
        <v>239</v>
      </c>
      <c r="B71" s="40" t="s">
        <v>433</v>
      </c>
      <c r="C71" s="18">
        <v>7284</v>
      </c>
      <c r="D71" s="13">
        <f t="shared" si="0"/>
        <v>7284</v>
      </c>
      <c r="F71" s="13"/>
      <c r="G71" s="39"/>
    </row>
    <row r="72" spans="1:7" ht="12" customHeight="1" x14ac:dyDescent="0.25">
      <c r="A72" s="32" t="s">
        <v>240</v>
      </c>
      <c r="B72" s="24" t="s">
        <v>434</v>
      </c>
      <c r="C72" s="18">
        <v>5618</v>
      </c>
      <c r="D72" s="13">
        <f t="shared" si="0"/>
        <v>5618</v>
      </c>
      <c r="F72" s="13"/>
      <c r="G72" s="39"/>
    </row>
    <row r="73" spans="1:7" ht="12" customHeight="1" x14ac:dyDescent="0.25">
      <c r="A73" s="32" t="s">
        <v>162</v>
      </c>
      <c r="B73" s="7" t="s">
        <v>113</v>
      </c>
      <c r="C73" s="18">
        <v>1800</v>
      </c>
      <c r="D73" s="13">
        <f t="shared" si="0"/>
        <v>1800</v>
      </c>
      <c r="F73" s="13"/>
      <c r="G73" s="39"/>
    </row>
    <row r="74" spans="1:7" ht="12" customHeight="1" x14ac:dyDescent="0.25">
      <c r="A74" s="32" t="s">
        <v>163</v>
      </c>
      <c r="B74" s="7" t="s">
        <v>114</v>
      </c>
      <c r="C74" s="18">
        <v>3550</v>
      </c>
      <c r="D74" s="13">
        <f t="shared" si="0"/>
        <v>3550</v>
      </c>
      <c r="F74" s="13"/>
      <c r="G74" s="39"/>
    </row>
    <row r="75" spans="1:7" ht="12" customHeight="1" x14ac:dyDescent="0.25">
      <c r="A75" s="32" t="s">
        <v>164</v>
      </c>
      <c r="B75" s="7" t="s">
        <v>115</v>
      </c>
      <c r="C75" s="18">
        <v>4900</v>
      </c>
      <c r="D75" s="13">
        <f t="shared" si="0"/>
        <v>4900</v>
      </c>
      <c r="F75" s="13"/>
      <c r="G75" s="39"/>
    </row>
    <row r="76" spans="1:7" ht="12" customHeight="1" x14ac:dyDescent="0.25">
      <c r="A76" s="32" t="s">
        <v>165</v>
      </c>
      <c r="B76" s="7" t="s">
        <v>116</v>
      </c>
      <c r="C76" s="18">
        <v>9100</v>
      </c>
      <c r="D76" s="13">
        <f t="shared" si="0"/>
        <v>9100</v>
      </c>
      <c r="F76" s="13"/>
      <c r="G76" s="39"/>
    </row>
    <row r="77" spans="1:7" ht="12" customHeight="1" x14ac:dyDescent="0.25">
      <c r="A77" s="32" t="s">
        <v>185</v>
      </c>
      <c r="B77" s="7" t="s">
        <v>489</v>
      </c>
      <c r="C77" s="18">
        <v>2500</v>
      </c>
      <c r="D77" s="13">
        <f t="shared" si="0"/>
        <v>2500</v>
      </c>
      <c r="F77" s="13"/>
      <c r="G77" s="39"/>
    </row>
    <row r="78" spans="1:7" ht="12" customHeight="1" x14ac:dyDescent="0.25">
      <c r="A78" s="32" t="s">
        <v>171</v>
      </c>
      <c r="B78" s="7" t="s">
        <v>111</v>
      </c>
      <c r="C78" s="18">
        <v>620</v>
      </c>
      <c r="D78" s="13">
        <f t="shared" si="0"/>
        <v>620</v>
      </c>
      <c r="F78" s="13"/>
      <c r="G78" s="39"/>
    </row>
    <row r="79" spans="1:7" ht="12" customHeight="1" x14ac:dyDescent="0.25">
      <c r="A79" s="32" t="s">
        <v>314</v>
      </c>
      <c r="B79" s="7" t="s">
        <v>523</v>
      </c>
      <c r="C79" s="18">
        <v>2550</v>
      </c>
      <c r="D79" s="13">
        <f t="shared" si="0"/>
        <v>2550</v>
      </c>
      <c r="F79" s="13"/>
      <c r="G79" s="39"/>
    </row>
    <row r="80" spans="1:7" ht="12" customHeight="1" x14ac:dyDescent="0.25">
      <c r="A80" s="32" t="s">
        <v>166</v>
      </c>
      <c r="B80" s="7" t="s">
        <v>524</v>
      </c>
      <c r="C80" s="18">
        <v>2990</v>
      </c>
      <c r="D80" s="13">
        <f t="shared" si="0"/>
        <v>2990</v>
      </c>
      <c r="F80" s="13"/>
      <c r="G80" s="39"/>
    </row>
    <row r="81" spans="1:7" ht="12" customHeight="1" x14ac:dyDescent="0.25">
      <c r="A81" s="32" t="s">
        <v>167</v>
      </c>
      <c r="B81" s="7" t="s">
        <v>525</v>
      </c>
      <c r="C81" s="18">
        <v>3600</v>
      </c>
      <c r="D81" s="13">
        <f t="shared" si="0"/>
        <v>3600</v>
      </c>
      <c r="F81" s="13"/>
      <c r="G81" s="39"/>
    </row>
    <row r="82" spans="1:7" ht="12" customHeight="1" x14ac:dyDescent="0.25">
      <c r="A82" s="32" t="s">
        <v>168</v>
      </c>
      <c r="B82" s="7" t="s">
        <v>526</v>
      </c>
      <c r="C82" s="18">
        <v>5850</v>
      </c>
      <c r="D82" s="13">
        <f t="shared" ref="D82:D89" si="1">((100-$G$13)/100)*C82</f>
        <v>5850</v>
      </c>
      <c r="F82" s="13"/>
      <c r="G82" s="39"/>
    </row>
    <row r="83" spans="1:7" ht="12" customHeight="1" x14ac:dyDescent="0.25">
      <c r="A83" s="32" t="s">
        <v>540</v>
      </c>
      <c r="B83" s="7" t="s">
        <v>7</v>
      </c>
      <c r="C83" s="18">
        <v>1750</v>
      </c>
      <c r="D83" s="13">
        <f t="shared" si="1"/>
        <v>1750</v>
      </c>
      <c r="F83" s="13"/>
      <c r="G83" s="39"/>
    </row>
    <row r="84" spans="1:7" ht="12" customHeight="1" x14ac:dyDescent="0.25">
      <c r="A84" s="32" t="s">
        <v>39</v>
      </c>
      <c r="B84" s="7" t="s">
        <v>40</v>
      </c>
      <c r="C84" s="18">
        <v>1440</v>
      </c>
      <c r="D84" s="13">
        <f t="shared" si="1"/>
        <v>1440</v>
      </c>
      <c r="F84" s="13"/>
      <c r="G84" s="39"/>
    </row>
    <row r="85" spans="1:7" ht="12" customHeight="1" x14ac:dyDescent="0.25">
      <c r="A85" s="32" t="s">
        <v>169</v>
      </c>
      <c r="B85" s="7" t="s">
        <v>337</v>
      </c>
      <c r="C85" s="18">
        <v>2700</v>
      </c>
      <c r="D85" s="13">
        <f t="shared" si="1"/>
        <v>2700</v>
      </c>
      <c r="F85" s="13"/>
      <c r="G85" s="39"/>
    </row>
    <row r="86" spans="1:7" ht="12" customHeight="1" x14ac:dyDescent="0.25">
      <c r="A86" s="32" t="s">
        <v>170</v>
      </c>
      <c r="B86" s="7" t="s">
        <v>117</v>
      </c>
      <c r="C86" s="18">
        <v>600</v>
      </c>
      <c r="D86" s="13">
        <f t="shared" si="1"/>
        <v>600</v>
      </c>
      <c r="F86" s="13"/>
      <c r="G86" s="39"/>
    </row>
    <row r="87" spans="1:7" ht="12" customHeight="1" x14ac:dyDescent="0.25">
      <c r="A87" s="25" t="s">
        <v>77</v>
      </c>
      <c r="B87" s="7" t="s">
        <v>438</v>
      </c>
      <c r="C87" s="18">
        <v>700</v>
      </c>
      <c r="D87" s="13">
        <f t="shared" si="1"/>
        <v>700</v>
      </c>
      <c r="F87" s="13"/>
      <c r="G87" s="39"/>
    </row>
    <row r="88" spans="1:7" ht="12" customHeight="1" x14ac:dyDescent="0.25">
      <c r="A88" s="32" t="s">
        <v>78</v>
      </c>
      <c r="B88" s="7" t="s">
        <v>527</v>
      </c>
      <c r="C88" s="18">
        <v>4700</v>
      </c>
      <c r="D88" s="13">
        <f t="shared" si="1"/>
        <v>4700</v>
      </c>
      <c r="F88" s="13"/>
      <c r="G88" s="39"/>
    </row>
    <row r="89" spans="1:7" ht="12.75" customHeight="1" x14ac:dyDescent="0.25">
      <c r="A89" s="32" t="s">
        <v>270</v>
      </c>
      <c r="B89" s="7" t="s">
        <v>439</v>
      </c>
      <c r="C89" s="18">
        <v>553</v>
      </c>
      <c r="D89" s="13">
        <f t="shared" si="1"/>
        <v>553</v>
      </c>
      <c r="F89" s="13"/>
      <c r="G89" s="39"/>
    </row>
    <row r="90" spans="1:7" ht="12" customHeight="1" x14ac:dyDescent="0.25">
      <c r="A90" s="25"/>
      <c r="B90" s="26"/>
      <c r="C90" s="13"/>
      <c r="D90" s="13"/>
      <c r="F90" s="13"/>
      <c r="G90" s="13"/>
    </row>
    <row r="91" spans="1:7" ht="12" customHeight="1" x14ac:dyDescent="0.25">
      <c r="A91" s="8" t="s">
        <v>41</v>
      </c>
      <c r="B91" s="7"/>
      <c r="C91" s="13"/>
      <c r="D91" s="13"/>
      <c r="F91" s="13"/>
      <c r="G91" s="13"/>
    </row>
    <row r="92" spans="1:7" ht="12" customHeight="1" x14ac:dyDescent="0.25">
      <c r="A92" s="24"/>
      <c r="B92" s="7"/>
      <c r="C92" s="13"/>
      <c r="D92" s="13"/>
      <c r="F92" s="13"/>
      <c r="G92" s="13"/>
    </row>
    <row r="93" spans="1:7" ht="12" customHeight="1" x14ac:dyDescent="0.25">
      <c r="A93" s="25"/>
      <c r="B93" s="26"/>
      <c r="C93" s="13"/>
      <c r="D93" s="13"/>
      <c r="F93" s="13"/>
      <c r="G93" s="13"/>
    </row>
    <row r="94" spans="1:7" ht="12" customHeight="1" x14ac:dyDescent="0.25">
      <c r="A94" s="25"/>
      <c r="B94" s="26"/>
      <c r="C94" s="13"/>
      <c r="D94" s="13"/>
      <c r="F94" s="13"/>
      <c r="G94" s="13"/>
    </row>
    <row r="95" spans="1:7" ht="12" customHeight="1" x14ac:dyDescent="0.25">
      <c r="A95" s="25"/>
      <c r="B95" s="26"/>
      <c r="C95" s="13"/>
      <c r="D95" s="13"/>
      <c r="F95" s="13"/>
      <c r="G95" s="13"/>
    </row>
    <row r="96" spans="1:7" ht="12" customHeight="1" x14ac:dyDescent="0.25">
      <c r="A96" s="25"/>
      <c r="B96" s="26"/>
      <c r="C96" s="13"/>
      <c r="D96" s="13"/>
      <c r="F96" s="13"/>
      <c r="G96" s="13"/>
    </row>
    <row r="97" spans="1:7" ht="12" customHeight="1" x14ac:dyDescent="0.25">
      <c r="A97" s="25"/>
      <c r="B97" s="26"/>
      <c r="C97" s="13"/>
      <c r="D97" s="13"/>
      <c r="F97" s="13"/>
      <c r="G97" s="13"/>
    </row>
    <row r="98" spans="1:7" ht="12" customHeight="1" x14ac:dyDescent="0.25">
      <c r="A98" s="25"/>
      <c r="B98" s="26"/>
      <c r="C98" s="13"/>
      <c r="D98" s="13"/>
      <c r="F98" s="13"/>
      <c r="G98" s="13"/>
    </row>
    <row r="99" spans="1:7" ht="12" customHeight="1" x14ac:dyDescent="0.25">
      <c r="A99" s="7"/>
      <c r="B99" s="7"/>
      <c r="C99" s="13"/>
      <c r="D99" s="13"/>
      <c r="F99" s="13"/>
      <c r="G99" s="13"/>
    </row>
    <row r="100" spans="1:7" ht="12" customHeight="1" x14ac:dyDescent="0.25">
      <c r="A100" s="7"/>
      <c r="B100" s="7"/>
      <c r="C100" s="13"/>
      <c r="D100" s="13"/>
      <c r="F100" s="13"/>
      <c r="G100" s="13"/>
    </row>
    <row r="101" spans="1:7" ht="12" customHeight="1" x14ac:dyDescent="0.25">
      <c r="A101" s="7"/>
      <c r="B101" s="7"/>
      <c r="C101" s="13"/>
      <c r="D101" s="13"/>
      <c r="F101" s="13"/>
      <c r="G101" s="13"/>
    </row>
    <row r="102" spans="1:7" ht="12" customHeight="1" x14ac:dyDescent="0.25">
      <c r="A102" s="7"/>
      <c r="B102" s="7"/>
      <c r="C102" s="13"/>
      <c r="D102" s="13"/>
      <c r="F102" s="13"/>
      <c r="G102" s="13"/>
    </row>
    <row r="103" spans="1:7" ht="12" customHeight="1" x14ac:dyDescent="0.25">
      <c r="A103" s="7"/>
      <c r="B103" s="7"/>
      <c r="C103" s="13"/>
      <c r="D103" s="13"/>
      <c r="F103" s="13"/>
      <c r="G103" s="13"/>
    </row>
    <row r="104" spans="1:7" ht="12" customHeight="1" x14ac:dyDescent="0.25">
      <c r="A104" s="7"/>
      <c r="B104" s="7"/>
      <c r="C104" s="13"/>
      <c r="D104" s="13"/>
      <c r="F104" s="13"/>
      <c r="G104" s="13"/>
    </row>
    <row r="105" spans="1:7" ht="12" customHeight="1" x14ac:dyDescent="0.25">
      <c r="A105" s="7"/>
      <c r="B105" s="7"/>
      <c r="C105" s="13"/>
      <c r="D105" s="13"/>
      <c r="F105" s="13"/>
      <c r="G105" s="13"/>
    </row>
    <row r="106" spans="1:7" ht="12" customHeight="1" x14ac:dyDescent="0.25">
      <c r="A106" s="7"/>
      <c r="B106" s="7"/>
      <c r="C106" s="13"/>
      <c r="D106" s="13"/>
      <c r="F106" s="13"/>
      <c r="G106" s="13"/>
    </row>
    <row r="107" spans="1:7" ht="12" customHeight="1" x14ac:dyDescent="0.25">
      <c r="A107" s="7"/>
      <c r="B107" s="7"/>
      <c r="C107" s="13"/>
      <c r="D107" s="13"/>
    </row>
    <row r="108" spans="1:7" ht="12" customHeight="1" x14ac:dyDescent="0.25">
      <c r="A108" s="7"/>
      <c r="B108" s="7"/>
      <c r="C108" s="13"/>
      <c r="D108" s="13"/>
    </row>
    <row r="109" spans="1:7" ht="12" customHeight="1" x14ac:dyDescent="0.25">
      <c r="A109" s="7"/>
      <c r="B109" s="7"/>
      <c r="C109" s="13"/>
      <c r="D109" s="13"/>
    </row>
    <row r="110" spans="1:7" ht="12" customHeight="1" x14ac:dyDescent="0.25">
      <c r="A110" s="7"/>
      <c r="B110" s="7"/>
      <c r="C110" s="13"/>
      <c r="D110" s="13"/>
    </row>
    <row r="111" spans="1:7" ht="12" customHeight="1" x14ac:dyDescent="0.25">
      <c r="A111" s="7"/>
      <c r="B111" s="7"/>
      <c r="C111" s="13"/>
      <c r="D111" s="13"/>
    </row>
    <row r="112" spans="1:7" ht="12" customHeight="1" x14ac:dyDescent="0.25">
      <c r="A112" s="7"/>
      <c r="B112" s="7"/>
      <c r="C112" s="13"/>
      <c r="D112" s="13"/>
    </row>
    <row r="113" spans="1:4" ht="12" customHeight="1" x14ac:dyDescent="0.25">
      <c r="A113" s="7"/>
      <c r="B113" s="7"/>
      <c r="C113" s="13"/>
      <c r="D113" s="13"/>
    </row>
    <row r="114" spans="1:4" ht="12" customHeight="1" x14ac:dyDescent="0.25">
      <c r="A114" s="7"/>
      <c r="B114" s="7"/>
      <c r="C114" s="13"/>
      <c r="D114" s="13"/>
    </row>
    <row r="115" spans="1:4" ht="12" customHeight="1" x14ac:dyDescent="0.25">
      <c r="A115" s="7"/>
      <c r="B115" s="7"/>
      <c r="C115" s="13"/>
      <c r="D115" s="13"/>
    </row>
    <row r="116" spans="1:4" ht="12" customHeight="1" x14ac:dyDescent="0.25">
      <c r="A116" s="7"/>
      <c r="B116" s="7"/>
      <c r="C116" s="13"/>
      <c r="D116" s="13"/>
    </row>
    <row r="117" spans="1:4" ht="12" customHeight="1" x14ac:dyDescent="0.25">
      <c r="A117" s="7"/>
      <c r="B117" s="7"/>
      <c r="C117" s="13"/>
      <c r="D117" s="13"/>
    </row>
    <row r="118" spans="1:4" ht="12" customHeight="1" x14ac:dyDescent="0.25">
      <c r="A118" s="7"/>
      <c r="B118" s="7"/>
      <c r="C118" s="13"/>
      <c r="D118" s="13"/>
    </row>
    <row r="119" spans="1:4" ht="12" customHeight="1" x14ac:dyDescent="0.25">
      <c r="A119" s="7"/>
      <c r="B119" s="7"/>
      <c r="C119" s="13"/>
      <c r="D119" s="13"/>
    </row>
    <row r="120" spans="1:4" ht="12" customHeight="1" x14ac:dyDescent="0.25">
      <c r="A120" s="7"/>
      <c r="B120" s="7"/>
      <c r="C120" s="13"/>
      <c r="D120" s="13"/>
    </row>
    <row r="121" spans="1:4" ht="12" customHeight="1" x14ac:dyDescent="0.25">
      <c r="A121" s="7"/>
      <c r="B121" s="7"/>
      <c r="C121" s="13"/>
      <c r="D121" s="13"/>
    </row>
    <row r="122" spans="1:4" ht="12" customHeight="1" x14ac:dyDescent="0.25">
      <c r="A122" s="7"/>
      <c r="B122" s="7"/>
      <c r="C122" s="13"/>
      <c r="D122" s="13"/>
    </row>
    <row r="123" spans="1:4" ht="12" customHeight="1" x14ac:dyDescent="0.25">
      <c r="A123" s="7"/>
      <c r="B123" s="7"/>
      <c r="C123" s="13"/>
      <c r="D123" s="13"/>
    </row>
    <row r="124" spans="1:4" ht="12" customHeight="1" x14ac:dyDescent="0.25">
      <c r="A124" s="7"/>
      <c r="B124" s="7"/>
      <c r="C124" s="13"/>
      <c r="D124" s="13"/>
    </row>
    <row r="125" spans="1:4" ht="12" customHeight="1" x14ac:dyDescent="0.25">
      <c r="A125" s="7"/>
      <c r="B125" s="7"/>
      <c r="C125" s="13"/>
      <c r="D125" s="13"/>
    </row>
    <row r="126" spans="1:4" ht="12" customHeight="1" x14ac:dyDescent="0.25">
      <c r="A126" s="7"/>
      <c r="B126" s="7"/>
      <c r="C126" s="13"/>
      <c r="D126" s="13"/>
    </row>
    <row r="127" spans="1:4" ht="12" customHeight="1" x14ac:dyDescent="0.25">
      <c r="A127" s="7"/>
      <c r="B127" s="7"/>
      <c r="C127" s="13"/>
      <c r="D127" s="13"/>
    </row>
    <row r="128" spans="1:4" ht="12" customHeight="1" x14ac:dyDescent="0.25">
      <c r="A128" s="7"/>
      <c r="B128" s="7"/>
      <c r="C128" s="13"/>
      <c r="D128" s="13"/>
    </row>
    <row r="129" spans="1:4" ht="12" customHeight="1" x14ac:dyDescent="0.25">
      <c r="A129" s="7"/>
      <c r="B129" s="7"/>
      <c r="C129" s="13"/>
      <c r="D129" s="13"/>
    </row>
    <row r="130" spans="1:4" ht="12" customHeight="1" x14ac:dyDescent="0.25">
      <c r="A130" s="7"/>
      <c r="B130" s="7"/>
      <c r="C130" s="13"/>
      <c r="D130" s="13"/>
    </row>
    <row r="131" spans="1:4" ht="12" customHeight="1" x14ac:dyDescent="0.25">
      <c r="A131" s="7"/>
      <c r="B131" s="7"/>
      <c r="C131" s="13"/>
      <c r="D131" s="13"/>
    </row>
    <row r="132" spans="1:4" ht="12" customHeight="1" x14ac:dyDescent="0.25">
      <c r="A132" s="7"/>
      <c r="B132" s="7"/>
      <c r="C132" s="13"/>
      <c r="D132" s="13"/>
    </row>
    <row r="133" spans="1:4" ht="12" customHeight="1" x14ac:dyDescent="0.25">
      <c r="A133" s="7"/>
      <c r="B133" s="7"/>
      <c r="C133" s="13"/>
      <c r="D133" s="13"/>
    </row>
    <row r="134" spans="1:4" ht="12" customHeight="1" x14ac:dyDescent="0.25">
      <c r="A134" s="7"/>
      <c r="B134" s="7"/>
      <c r="C134" s="13"/>
      <c r="D134" s="13"/>
    </row>
    <row r="135" spans="1:4" ht="12" customHeight="1" x14ac:dyDescent="0.25">
      <c r="A135" s="7"/>
      <c r="B135" s="7"/>
      <c r="C135" s="13"/>
      <c r="D135" s="13"/>
    </row>
    <row r="136" spans="1:4" ht="12" customHeight="1" x14ac:dyDescent="0.25">
      <c r="A136" s="7"/>
      <c r="B136" s="7"/>
      <c r="C136" s="13"/>
      <c r="D136" s="13"/>
    </row>
    <row r="137" spans="1:4" ht="12" customHeight="1" x14ac:dyDescent="0.25">
      <c r="A137" s="7"/>
      <c r="B137" s="7"/>
      <c r="C137" s="13"/>
      <c r="D137" s="13"/>
    </row>
    <row r="138" spans="1:4" ht="12" customHeight="1" x14ac:dyDescent="0.25">
      <c r="A138" s="7"/>
      <c r="B138" s="7"/>
      <c r="C138" s="13"/>
      <c r="D138" s="13"/>
    </row>
    <row r="139" spans="1:4" ht="12" customHeight="1" x14ac:dyDescent="0.25">
      <c r="A139" s="7"/>
      <c r="B139" s="7"/>
      <c r="C139" s="13"/>
      <c r="D139" s="13"/>
    </row>
    <row r="140" spans="1:4" x14ac:dyDescent="0.25">
      <c r="A140" s="7"/>
      <c r="B140" s="7"/>
      <c r="C140" s="13"/>
      <c r="D140" s="13"/>
    </row>
    <row r="141" spans="1:4" x14ac:dyDescent="0.25">
      <c r="A141" s="7"/>
      <c r="B141" s="7"/>
      <c r="C141" s="13"/>
      <c r="D141" s="13"/>
    </row>
    <row r="142" spans="1:4" x14ac:dyDescent="0.25">
      <c r="A142" s="7"/>
      <c r="B142" s="7"/>
      <c r="C142" s="13"/>
      <c r="D142" s="13"/>
    </row>
    <row r="143" spans="1:4" x14ac:dyDescent="0.25">
      <c r="A143" s="7"/>
      <c r="B143" s="7"/>
      <c r="C143" s="13"/>
      <c r="D143" s="13"/>
    </row>
    <row r="144" spans="1:4" x14ac:dyDescent="0.25">
      <c r="A144" s="7"/>
      <c r="B144" s="7"/>
      <c r="C144" s="13"/>
      <c r="D144" s="13"/>
    </row>
    <row r="145" spans="1:4" x14ac:dyDescent="0.25">
      <c r="A145" s="7"/>
      <c r="B145" s="7"/>
      <c r="C145" s="13"/>
      <c r="D145" s="13"/>
    </row>
    <row r="146" spans="1:4" x14ac:dyDescent="0.25">
      <c r="A146" s="7"/>
      <c r="B146" s="7"/>
      <c r="C146" s="13"/>
      <c r="D146" s="13"/>
    </row>
    <row r="147" spans="1:4" x14ac:dyDescent="0.25">
      <c r="A147" s="7"/>
      <c r="B147" s="7"/>
      <c r="C147" s="13"/>
      <c r="D147" s="13"/>
    </row>
    <row r="148" spans="1:4" x14ac:dyDescent="0.25">
      <c r="A148" s="7"/>
      <c r="B148" s="7"/>
      <c r="C148" s="13"/>
      <c r="D148" s="13"/>
    </row>
    <row r="149" spans="1:4" x14ac:dyDescent="0.25">
      <c r="A149" s="7"/>
      <c r="B149" s="7"/>
      <c r="C149" s="13"/>
      <c r="D149" s="13"/>
    </row>
    <row r="150" spans="1:4" x14ac:dyDescent="0.25">
      <c r="A150" s="7"/>
      <c r="B150" s="7"/>
      <c r="C150" s="13"/>
      <c r="D150" s="13"/>
    </row>
    <row r="151" spans="1:4" x14ac:dyDescent="0.25">
      <c r="A151" s="7"/>
      <c r="B151" s="7"/>
      <c r="C151" s="13"/>
      <c r="D151" s="13"/>
    </row>
    <row r="152" spans="1:4" x14ac:dyDescent="0.25">
      <c r="A152" s="7"/>
      <c r="B152" s="7"/>
      <c r="C152" s="13"/>
      <c r="D152" s="13"/>
    </row>
    <row r="153" spans="1:4" x14ac:dyDescent="0.25">
      <c r="A153" s="7"/>
      <c r="B153" s="7"/>
      <c r="C153" s="13"/>
      <c r="D153" s="13"/>
    </row>
    <row r="154" spans="1:4" x14ac:dyDescent="0.25">
      <c r="A154" s="7"/>
      <c r="B154" s="7"/>
      <c r="C154" s="13"/>
      <c r="D154" s="13"/>
    </row>
    <row r="155" spans="1:4" x14ac:dyDescent="0.25">
      <c r="A155" s="7"/>
      <c r="B155" s="7"/>
      <c r="C155" s="13"/>
      <c r="D155" s="13"/>
    </row>
    <row r="156" spans="1:4" x14ac:dyDescent="0.25">
      <c r="A156" s="7"/>
      <c r="B156" s="7"/>
      <c r="C156" s="13"/>
      <c r="D156" s="13"/>
    </row>
    <row r="157" spans="1:4" x14ac:dyDescent="0.25">
      <c r="A157" s="7"/>
      <c r="B157" s="7"/>
      <c r="C157" s="13"/>
      <c r="D157" s="13"/>
    </row>
    <row r="158" spans="1:4" x14ac:dyDescent="0.25">
      <c r="A158" s="7"/>
      <c r="B158" s="7"/>
      <c r="C158" s="13"/>
      <c r="D158" s="13"/>
    </row>
    <row r="159" spans="1:4" x14ac:dyDescent="0.25">
      <c r="A159" s="7"/>
      <c r="B159" s="7"/>
      <c r="C159" s="13"/>
      <c r="D159" s="13"/>
    </row>
    <row r="160" spans="1:4" x14ac:dyDescent="0.25">
      <c r="A160" s="7"/>
      <c r="B160" s="7"/>
      <c r="C160" s="13"/>
      <c r="D160" s="13"/>
    </row>
  </sheetData>
  <autoFilter ref="A13:I13" xr:uid="{00000000-0009-0000-0000-000003000000}"/>
  <mergeCells count="3">
    <mergeCell ref="F5:G5"/>
    <mergeCell ref="F6:G6"/>
    <mergeCell ref="A9:D9"/>
  </mergeCells>
  <hyperlinks>
    <hyperlink ref="A1" r:id="rId1" xr:uid="{00000000-0004-0000-0300-000000000000}"/>
    <hyperlink ref="C3" r:id="rId2" xr:uid="{00000000-0004-0000-0300-000001000000}"/>
  </hyperlinks>
  <pageMargins left="0.31496062992125984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84"/>
  <sheetViews>
    <sheetView workbookViewId="0">
      <pane ySplit="12" topLeftCell="A13" activePane="bottomLeft" state="frozen"/>
      <selection activeCell="I60" activeCellId="1" sqref="C50 I60"/>
      <selection pane="bottomLeft" activeCell="J2" sqref="J2"/>
    </sheetView>
  </sheetViews>
  <sheetFormatPr defaultColWidth="9.453125" defaultRowHeight="12.5" x14ac:dyDescent="0.25"/>
  <cols>
    <col min="1" max="1" width="9.54296875" style="27" customWidth="1"/>
    <col min="2" max="2" width="39.453125" style="27" customWidth="1"/>
    <col min="3" max="3" width="11" style="27" customWidth="1"/>
    <col min="4" max="4" width="12.453125" style="27" customWidth="1"/>
    <col min="5" max="5" width="0.54296875" style="27" customWidth="1"/>
    <col min="6" max="6" width="8.453125" style="27" customWidth="1"/>
    <col min="7" max="7" width="12.54296875" style="27" customWidth="1"/>
    <col min="8" max="16384" width="9.453125" style="27"/>
  </cols>
  <sheetData>
    <row r="1" spans="1:10" customFormat="1" ht="17.25" customHeight="1" x14ac:dyDescent="0.35">
      <c r="A1" s="54" t="s">
        <v>404</v>
      </c>
      <c r="B1" s="27"/>
      <c r="C1" s="27"/>
      <c r="D1" s="28"/>
      <c r="E1" s="28"/>
      <c r="F1" s="28"/>
      <c r="G1" s="28"/>
      <c r="H1" s="1"/>
    </row>
    <row r="2" spans="1:10" customFormat="1" x14ac:dyDescent="0.25">
      <c r="A2" s="7" t="s">
        <v>217</v>
      </c>
      <c r="B2" s="7"/>
      <c r="C2" s="3" t="s">
        <v>218</v>
      </c>
      <c r="D2" s="3" t="s">
        <v>501</v>
      </c>
      <c r="E2" s="28"/>
      <c r="F2" s="28"/>
      <c r="G2" s="28"/>
      <c r="H2" s="1"/>
      <c r="J2" s="76"/>
    </row>
    <row r="3" spans="1:10" customFormat="1" ht="10.5" customHeight="1" x14ac:dyDescent="0.25">
      <c r="A3" s="2"/>
      <c r="B3" s="3"/>
      <c r="C3" s="51" t="s">
        <v>499</v>
      </c>
      <c r="D3" s="4"/>
      <c r="E3" s="28"/>
      <c r="F3" s="5"/>
      <c r="G3" s="5"/>
      <c r="H3" s="1"/>
    </row>
    <row r="4" spans="1:10" customFormat="1" ht="10.5" customHeight="1" x14ac:dyDescent="0.25">
      <c r="A4" s="3"/>
      <c r="B4" s="5"/>
      <c r="C4" s="5"/>
      <c r="D4" s="5"/>
      <c r="E4" s="28"/>
      <c r="F4" s="5"/>
      <c r="G4" s="5"/>
      <c r="H4" s="1"/>
    </row>
    <row r="5" spans="1:10" customFormat="1" ht="10.5" customHeight="1" x14ac:dyDescent="0.25">
      <c r="A5" s="7" t="s">
        <v>4</v>
      </c>
      <c r="B5" s="53"/>
      <c r="C5" s="5" t="s">
        <v>195</v>
      </c>
      <c r="D5" s="5" t="s">
        <v>498</v>
      </c>
      <c r="E5" s="28"/>
      <c r="F5" s="73" t="s">
        <v>402</v>
      </c>
      <c r="G5" s="74"/>
      <c r="H5" s="1"/>
    </row>
    <row r="6" spans="1:10" customFormat="1" ht="10.5" customHeight="1" x14ac:dyDescent="0.25">
      <c r="A6" s="3"/>
      <c r="B6" s="5"/>
      <c r="C6" s="52" t="s">
        <v>500</v>
      </c>
      <c r="D6" s="5"/>
      <c r="E6" s="28"/>
      <c r="F6" s="73" t="s">
        <v>403</v>
      </c>
      <c r="G6" s="74"/>
      <c r="H6" s="1"/>
    </row>
    <row r="7" spans="1:10" customFormat="1" ht="10.5" customHeight="1" x14ac:dyDescent="0.25">
      <c r="A7" s="34"/>
      <c r="B7" s="34"/>
      <c r="C7" s="34"/>
      <c r="D7" s="35"/>
      <c r="E7" s="29"/>
      <c r="F7" s="6" t="s">
        <v>219</v>
      </c>
      <c r="G7" s="70">
        <v>43205</v>
      </c>
      <c r="H7" s="1"/>
    </row>
    <row r="8" spans="1:10" customFormat="1" ht="10.5" customHeight="1" x14ac:dyDescent="0.25">
      <c r="A8" s="3"/>
      <c r="B8" s="3"/>
      <c r="C8" s="3"/>
      <c r="D8" s="4"/>
      <c r="E8" s="5"/>
      <c r="F8" s="14"/>
      <c r="G8" s="15" t="s">
        <v>288</v>
      </c>
      <c r="H8" s="1"/>
    </row>
    <row r="9" spans="1:10" ht="21" customHeight="1" x14ac:dyDescent="0.4">
      <c r="A9" s="75" t="s">
        <v>64</v>
      </c>
      <c r="B9" s="75"/>
      <c r="C9" s="75"/>
      <c r="D9" s="75"/>
      <c r="E9" s="17"/>
      <c r="F9" s="17"/>
      <c r="G9" s="5"/>
      <c r="H9" s="28"/>
    </row>
    <row r="10" spans="1:10" ht="12" customHeight="1" x14ac:dyDescent="0.25">
      <c r="A10" s="7"/>
      <c r="B10" s="7"/>
      <c r="C10" s="7"/>
      <c r="D10" s="8" t="s">
        <v>312</v>
      </c>
      <c r="E10" s="5"/>
      <c r="F10" s="5"/>
      <c r="G10" s="5"/>
      <c r="H10" s="28"/>
    </row>
    <row r="11" spans="1:10" ht="5.25" customHeight="1" x14ac:dyDescent="0.25">
      <c r="A11" s="3"/>
      <c r="D11" s="4"/>
      <c r="G11" s="30"/>
    </row>
    <row r="12" spans="1:10" x14ac:dyDescent="0.25">
      <c r="A12" s="9" t="s">
        <v>220</v>
      </c>
      <c r="B12" s="10" t="s">
        <v>221</v>
      </c>
      <c r="C12" s="16" t="s">
        <v>222</v>
      </c>
      <c r="D12" s="11" t="s">
        <v>223</v>
      </c>
      <c r="F12" s="12" t="s">
        <v>224</v>
      </c>
      <c r="G12" s="30">
        <v>0</v>
      </c>
    </row>
    <row r="13" spans="1:10" ht="12" customHeight="1" x14ac:dyDescent="0.25">
      <c r="A13" s="7"/>
      <c r="B13" s="7"/>
      <c r="C13" s="13"/>
      <c r="D13" s="13"/>
      <c r="F13" s="13"/>
      <c r="G13" s="37"/>
      <c r="H13" s="23"/>
      <c r="I13" s="18"/>
    </row>
    <row r="14" spans="1:10" ht="12" customHeight="1" x14ac:dyDescent="0.25">
      <c r="A14" s="7"/>
      <c r="B14" s="7"/>
      <c r="C14" s="13"/>
      <c r="D14" s="13"/>
      <c r="F14" s="13"/>
      <c r="G14" s="37"/>
      <c r="H14" s="23"/>
      <c r="I14" s="18"/>
    </row>
    <row r="15" spans="1:10" ht="12" customHeight="1" x14ac:dyDescent="0.25">
      <c r="A15" s="7"/>
      <c r="B15" s="20" t="s">
        <v>414</v>
      </c>
      <c r="C15" s="13"/>
      <c r="D15" s="13"/>
      <c r="F15" s="13"/>
      <c r="G15" s="37"/>
      <c r="H15" s="23"/>
      <c r="I15" s="18"/>
    </row>
    <row r="16" spans="1:10" ht="12" customHeight="1" x14ac:dyDescent="0.25">
      <c r="A16" s="7"/>
      <c r="B16" s="20" t="s">
        <v>415</v>
      </c>
      <c r="C16" s="13"/>
      <c r="D16" s="13"/>
      <c r="F16" s="13"/>
      <c r="G16" s="37"/>
      <c r="H16" s="23"/>
      <c r="I16" s="18"/>
    </row>
    <row r="17" spans="1:9" ht="12" customHeight="1" x14ac:dyDescent="0.25">
      <c r="A17" s="7"/>
      <c r="B17" s="7"/>
      <c r="C17" s="13"/>
      <c r="D17" s="13"/>
      <c r="F17" s="13"/>
      <c r="G17" s="37"/>
      <c r="H17" s="23"/>
      <c r="I17" s="18"/>
    </row>
    <row r="18" spans="1:9" ht="12" customHeight="1" x14ac:dyDescent="0.25">
      <c r="A18" s="7"/>
      <c r="B18" s="7"/>
      <c r="C18" s="13"/>
      <c r="D18" s="13"/>
      <c r="F18" s="13"/>
      <c r="G18" s="37"/>
      <c r="H18" s="23"/>
      <c r="I18" s="18"/>
    </row>
    <row r="19" spans="1:9" ht="12" customHeight="1" x14ac:dyDescent="0.25">
      <c r="A19" s="7"/>
      <c r="B19" s="7"/>
      <c r="C19" s="13"/>
      <c r="D19" s="13"/>
      <c r="F19" s="13"/>
      <c r="G19" s="37"/>
      <c r="H19" s="23"/>
      <c r="I19" s="18"/>
    </row>
    <row r="20" spans="1:9" ht="12" customHeight="1" x14ac:dyDescent="0.25">
      <c r="A20" s="7"/>
      <c r="B20" s="7"/>
      <c r="C20" s="13"/>
      <c r="D20" s="13"/>
      <c r="F20" s="13"/>
      <c r="G20" s="37"/>
      <c r="H20" s="23"/>
      <c r="I20" s="18"/>
    </row>
    <row r="21" spans="1:9" ht="12" customHeight="1" x14ac:dyDescent="0.25">
      <c r="A21" s="7"/>
      <c r="B21" s="7"/>
      <c r="C21" s="13"/>
      <c r="D21" s="13"/>
      <c r="F21" s="13"/>
      <c r="G21" s="37"/>
      <c r="H21" s="23"/>
      <c r="I21" s="18"/>
    </row>
    <row r="22" spans="1:9" ht="12" customHeight="1" x14ac:dyDescent="0.25">
      <c r="A22" s="7"/>
      <c r="B22" s="7"/>
      <c r="C22" s="13"/>
      <c r="D22" s="13"/>
      <c r="F22" s="13"/>
      <c r="G22" s="37"/>
      <c r="H22" s="23"/>
      <c r="I22" s="18"/>
    </row>
    <row r="23" spans="1:9" ht="12" customHeight="1" x14ac:dyDescent="0.25">
      <c r="A23" s="7"/>
      <c r="B23" s="7"/>
      <c r="C23" s="13"/>
      <c r="D23" s="13"/>
      <c r="F23" s="13"/>
      <c r="G23" s="37"/>
      <c r="H23" s="23"/>
      <c r="I23" s="18"/>
    </row>
    <row r="24" spans="1:9" ht="12" customHeight="1" x14ac:dyDescent="0.25">
      <c r="A24" s="7"/>
      <c r="B24" s="7"/>
      <c r="C24" s="13"/>
      <c r="D24" s="13"/>
      <c r="F24" s="13"/>
      <c r="G24" s="37"/>
      <c r="H24" s="23"/>
      <c r="I24" s="18"/>
    </row>
    <row r="25" spans="1:9" ht="12" customHeight="1" x14ac:dyDescent="0.25">
      <c r="A25" s="7"/>
      <c r="B25" s="7"/>
      <c r="C25" s="13"/>
      <c r="D25" s="13"/>
      <c r="F25" s="13"/>
      <c r="G25" s="37"/>
      <c r="H25" s="23"/>
      <c r="I25" s="18"/>
    </row>
    <row r="26" spans="1:9" ht="12" customHeight="1" x14ac:dyDescent="0.25">
      <c r="A26" s="7"/>
      <c r="B26" s="7"/>
      <c r="C26" s="13"/>
      <c r="D26" s="13"/>
      <c r="F26" s="13"/>
      <c r="G26" s="37"/>
      <c r="H26" s="23"/>
      <c r="I26" s="18"/>
    </row>
    <row r="27" spans="1:9" ht="12" customHeight="1" x14ac:dyDescent="0.25">
      <c r="A27" s="7"/>
      <c r="B27" s="7"/>
      <c r="C27" s="13"/>
      <c r="D27" s="13"/>
      <c r="F27" s="13"/>
      <c r="G27" s="37"/>
      <c r="H27" s="23"/>
      <c r="I27" s="18"/>
    </row>
    <row r="28" spans="1:9" ht="12" customHeight="1" x14ac:dyDescent="0.25">
      <c r="A28" s="7"/>
      <c r="B28" s="7"/>
      <c r="C28" s="13"/>
      <c r="D28" s="13"/>
      <c r="F28" s="13"/>
      <c r="G28" s="37"/>
      <c r="H28" s="23"/>
      <c r="I28" s="18"/>
    </row>
    <row r="29" spans="1:9" ht="12" customHeight="1" x14ac:dyDescent="0.25">
      <c r="A29" s="7"/>
      <c r="B29" s="7"/>
      <c r="C29" s="13"/>
      <c r="D29" s="13"/>
      <c r="F29" s="13"/>
      <c r="G29" s="37"/>
      <c r="H29" s="23"/>
      <c r="I29" s="18"/>
    </row>
    <row r="30" spans="1:9" ht="12" customHeight="1" x14ac:dyDescent="0.25">
      <c r="A30" s="7"/>
      <c r="B30" s="7"/>
      <c r="C30" s="13"/>
      <c r="D30" s="13"/>
      <c r="F30" s="13"/>
      <c r="G30" s="37"/>
      <c r="H30" s="23"/>
      <c r="I30" s="18"/>
    </row>
    <row r="31" spans="1:9" ht="12" customHeight="1" x14ac:dyDescent="0.25">
      <c r="A31" s="7"/>
      <c r="B31" s="7"/>
      <c r="C31" s="13"/>
      <c r="D31" s="13"/>
      <c r="F31" s="13"/>
      <c r="G31" s="37"/>
      <c r="H31" s="23"/>
      <c r="I31" s="18"/>
    </row>
    <row r="32" spans="1:9" ht="12" customHeight="1" x14ac:dyDescent="0.25">
      <c r="A32" s="7"/>
      <c r="B32" s="7"/>
      <c r="C32" s="13"/>
      <c r="D32" s="13"/>
      <c r="F32" s="13"/>
      <c r="G32" s="37"/>
      <c r="H32" s="23"/>
      <c r="I32" s="18"/>
    </row>
    <row r="33" spans="1:9" ht="12" customHeight="1" x14ac:dyDescent="0.25">
      <c r="A33" s="7"/>
      <c r="B33" s="7"/>
      <c r="C33" s="13"/>
      <c r="D33" s="13"/>
      <c r="F33" s="13"/>
      <c r="G33" s="37"/>
      <c r="H33" s="23"/>
      <c r="I33" s="18"/>
    </row>
    <row r="34" spans="1:9" ht="12" customHeight="1" x14ac:dyDescent="0.25">
      <c r="A34" s="7"/>
      <c r="B34" s="7"/>
      <c r="C34" s="13"/>
      <c r="D34" s="13"/>
      <c r="F34" s="13"/>
      <c r="G34" s="37"/>
      <c r="H34" s="23"/>
      <c r="I34" s="18"/>
    </row>
    <row r="35" spans="1:9" ht="12" customHeight="1" x14ac:dyDescent="0.25">
      <c r="A35" s="7"/>
      <c r="B35" s="7"/>
      <c r="C35" s="13"/>
      <c r="D35" s="13"/>
      <c r="F35" s="13"/>
      <c r="G35" s="37"/>
      <c r="H35" s="23"/>
      <c r="I35" s="18"/>
    </row>
    <row r="36" spans="1:9" ht="12" customHeight="1" x14ac:dyDescent="0.25">
      <c r="A36" s="7"/>
      <c r="B36" s="7"/>
      <c r="C36" s="13"/>
      <c r="D36" s="13"/>
      <c r="F36" s="13"/>
      <c r="G36" s="37"/>
      <c r="H36" s="23"/>
      <c r="I36" s="18"/>
    </row>
    <row r="37" spans="1:9" ht="12" customHeight="1" x14ac:dyDescent="0.25">
      <c r="A37" s="7"/>
      <c r="B37" s="7"/>
      <c r="C37" s="13"/>
      <c r="D37" s="13"/>
      <c r="F37" s="13"/>
      <c r="G37" s="37"/>
      <c r="H37" s="23"/>
      <c r="I37" s="18"/>
    </row>
    <row r="38" spans="1:9" ht="12" customHeight="1" x14ac:dyDescent="0.25">
      <c r="A38" s="7"/>
      <c r="B38" s="7"/>
      <c r="C38" s="13"/>
      <c r="D38" s="13"/>
      <c r="F38" s="13"/>
      <c r="G38" s="37"/>
      <c r="H38" s="23"/>
      <c r="I38" s="18"/>
    </row>
    <row r="39" spans="1:9" ht="12" customHeight="1" x14ac:dyDescent="0.25">
      <c r="A39" s="7"/>
      <c r="B39" s="7"/>
      <c r="C39" s="13"/>
      <c r="D39" s="13"/>
      <c r="F39" s="13"/>
      <c r="G39" s="37"/>
      <c r="H39" s="23"/>
      <c r="I39" s="18"/>
    </row>
    <row r="40" spans="1:9" ht="12" customHeight="1" x14ac:dyDescent="0.25">
      <c r="A40" s="7"/>
      <c r="B40" s="7"/>
      <c r="C40" s="13"/>
      <c r="D40" s="13"/>
      <c r="F40" s="13"/>
      <c r="G40" s="37"/>
      <c r="H40" s="23"/>
      <c r="I40" s="18"/>
    </row>
    <row r="41" spans="1:9" ht="12" customHeight="1" x14ac:dyDescent="0.25">
      <c r="A41" s="7"/>
      <c r="B41" s="7"/>
      <c r="C41" s="13"/>
      <c r="D41" s="13"/>
      <c r="F41" s="13"/>
      <c r="G41" s="37"/>
      <c r="H41" s="23"/>
      <c r="I41" s="18"/>
    </row>
    <row r="42" spans="1:9" ht="12" customHeight="1" x14ac:dyDescent="0.25">
      <c r="A42" s="7"/>
      <c r="B42" s="7"/>
      <c r="C42" s="13"/>
      <c r="D42" s="13"/>
      <c r="F42" s="13"/>
      <c r="G42" s="37"/>
      <c r="H42" s="23"/>
      <c r="I42" s="18"/>
    </row>
    <row r="43" spans="1:9" ht="12" customHeight="1" x14ac:dyDescent="0.25">
      <c r="A43" s="24"/>
      <c r="B43" s="7"/>
      <c r="C43" s="13"/>
      <c r="D43" s="13"/>
      <c r="F43" s="13"/>
      <c r="G43" s="37"/>
      <c r="H43" s="23"/>
      <c r="I43" s="18"/>
    </row>
    <row r="44" spans="1:9" ht="12" customHeight="1" x14ac:dyDescent="0.25">
      <c r="A44" s="7"/>
      <c r="B44" s="7"/>
      <c r="C44" s="13"/>
      <c r="D44" s="13"/>
      <c r="F44" s="13"/>
      <c r="G44" s="37"/>
      <c r="H44" s="23"/>
      <c r="I44" s="18"/>
    </row>
    <row r="45" spans="1:9" ht="12" customHeight="1" x14ac:dyDescent="0.25">
      <c r="A45" s="7"/>
      <c r="B45" s="7"/>
      <c r="C45" s="13"/>
      <c r="D45" s="13"/>
      <c r="F45" s="13"/>
      <c r="G45" s="37"/>
      <c r="H45" s="23"/>
      <c r="I45" s="18"/>
    </row>
    <row r="46" spans="1:9" ht="12" customHeight="1" x14ac:dyDescent="0.25">
      <c r="A46" s="7"/>
      <c r="B46" s="7"/>
      <c r="C46" s="13"/>
      <c r="D46" s="13"/>
      <c r="F46" s="13"/>
      <c r="G46" s="37"/>
      <c r="H46" s="23"/>
      <c r="I46" s="18"/>
    </row>
    <row r="47" spans="1:9" ht="12" customHeight="1" x14ac:dyDescent="0.25">
      <c r="A47" s="8"/>
      <c r="B47" s="7"/>
      <c r="C47" s="13"/>
      <c r="D47" s="13"/>
      <c r="H47" s="31"/>
    </row>
    <row r="48" spans="1:9" ht="12" customHeight="1" x14ac:dyDescent="0.25">
      <c r="A48" s="8"/>
      <c r="B48" s="7"/>
      <c r="C48" s="13"/>
      <c r="D48" s="13"/>
      <c r="H48" s="31"/>
    </row>
    <row r="49" spans="1:8" ht="12" customHeight="1" x14ac:dyDescent="0.25">
      <c r="A49" s="8"/>
      <c r="B49" s="7"/>
      <c r="C49" s="13"/>
      <c r="D49" s="13"/>
      <c r="H49" s="31"/>
    </row>
    <row r="50" spans="1:8" ht="12" customHeight="1" x14ac:dyDescent="0.25">
      <c r="A50" s="8"/>
      <c r="B50" s="7"/>
      <c r="C50" s="13"/>
      <c r="D50" s="13"/>
      <c r="H50" s="31"/>
    </row>
    <row r="51" spans="1:8" ht="12" customHeight="1" x14ac:dyDescent="0.25">
      <c r="A51" s="8"/>
      <c r="B51" s="7"/>
      <c r="C51" s="13"/>
      <c r="D51" s="13"/>
      <c r="H51" s="31"/>
    </row>
    <row r="52" spans="1:8" ht="12" customHeight="1" x14ac:dyDescent="0.25">
      <c r="A52" s="8"/>
      <c r="B52" s="7"/>
      <c r="C52" s="13"/>
      <c r="D52" s="13"/>
      <c r="H52" s="31"/>
    </row>
    <row r="53" spans="1:8" ht="12" customHeight="1" x14ac:dyDescent="0.25">
      <c r="A53" s="8"/>
      <c r="B53" s="7"/>
      <c r="C53" s="13"/>
      <c r="D53" s="13"/>
      <c r="H53" s="31"/>
    </row>
    <row r="54" spans="1:8" ht="12" customHeight="1" x14ac:dyDescent="0.25">
      <c r="A54" s="8"/>
      <c r="B54" s="7"/>
      <c r="C54" s="13"/>
      <c r="D54" s="13"/>
      <c r="H54" s="31"/>
    </row>
    <row r="55" spans="1:8" ht="12" customHeight="1" x14ac:dyDescent="0.25">
      <c r="A55" s="8"/>
      <c r="B55" s="7"/>
      <c r="C55" s="13"/>
      <c r="D55" s="13"/>
      <c r="H55" s="31"/>
    </row>
    <row r="56" spans="1:8" ht="12" customHeight="1" x14ac:dyDescent="0.25">
      <c r="A56" s="8"/>
      <c r="B56" s="7"/>
      <c r="C56" s="13"/>
      <c r="D56" s="13"/>
      <c r="H56" s="31"/>
    </row>
    <row r="57" spans="1:8" ht="12" customHeight="1" x14ac:dyDescent="0.25">
      <c r="A57" s="8"/>
      <c r="B57" s="7"/>
      <c r="C57" s="13"/>
      <c r="D57" s="13"/>
      <c r="H57" s="31"/>
    </row>
    <row r="58" spans="1:8" ht="12" customHeight="1" x14ac:dyDescent="0.25">
      <c r="A58" s="8"/>
      <c r="B58" s="7"/>
      <c r="C58" s="13"/>
      <c r="D58" s="13"/>
      <c r="H58" s="31"/>
    </row>
    <row r="59" spans="1:8" ht="12" customHeight="1" x14ac:dyDescent="0.25">
      <c r="A59" s="8"/>
      <c r="B59" s="7"/>
      <c r="C59" s="13"/>
      <c r="D59" s="13"/>
      <c r="H59" s="31"/>
    </row>
    <row r="60" spans="1:8" ht="12" customHeight="1" x14ac:dyDescent="0.25">
      <c r="A60" s="8"/>
      <c r="B60" s="7"/>
      <c r="C60" s="13"/>
      <c r="D60" s="13"/>
      <c r="H60" s="31"/>
    </row>
    <row r="61" spans="1:8" ht="12" customHeight="1" x14ac:dyDescent="0.25">
      <c r="A61" s="8"/>
      <c r="B61" s="7"/>
      <c r="C61" s="13"/>
      <c r="D61" s="13"/>
      <c r="H61" s="31"/>
    </row>
    <row r="62" spans="1:8" ht="12" customHeight="1" x14ac:dyDescent="0.25">
      <c r="A62" s="8"/>
      <c r="B62" s="7"/>
      <c r="C62" s="13"/>
      <c r="D62" s="13"/>
      <c r="H62" s="31"/>
    </row>
    <row r="63" spans="1:8" ht="12" customHeight="1" x14ac:dyDescent="0.25">
      <c r="A63" s="8"/>
      <c r="B63" s="7"/>
      <c r="C63" s="13"/>
      <c r="D63" s="13"/>
      <c r="H63" s="31"/>
    </row>
    <row r="64" spans="1:8" ht="12" customHeight="1" x14ac:dyDescent="0.25">
      <c r="A64" s="8"/>
      <c r="B64" s="7"/>
      <c r="C64" s="13"/>
      <c r="D64" s="13"/>
      <c r="H64" s="31"/>
    </row>
    <row r="65" spans="1:8" ht="12" customHeight="1" x14ac:dyDescent="0.25">
      <c r="A65" s="8"/>
      <c r="B65" s="7"/>
      <c r="C65" s="13"/>
      <c r="D65" s="13"/>
      <c r="H65" s="31"/>
    </row>
    <row r="66" spans="1:8" ht="12" customHeight="1" x14ac:dyDescent="0.25">
      <c r="A66" s="8"/>
      <c r="B66" s="7"/>
      <c r="C66" s="13"/>
      <c r="D66" s="13"/>
      <c r="H66" s="31"/>
    </row>
    <row r="67" spans="1:8" ht="12" customHeight="1" x14ac:dyDescent="0.25">
      <c r="A67" s="8"/>
      <c r="B67" s="7"/>
      <c r="C67" s="13"/>
      <c r="D67" s="13"/>
      <c r="H67" s="31"/>
    </row>
    <row r="68" spans="1:8" ht="12" customHeight="1" x14ac:dyDescent="0.25">
      <c r="A68" s="8"/>
      <c r="B68" s="7"/>
      <c r="C68" s="13"/>
      <c r="D68" s="13"/>
      <c r="H68" s="31"/>
    </row>
    <row r="69" spans="1:8" ht="12" customHeight="1" x14ac:dyDescent="0.25">
      <c r="A69" s="8"/>
      <c r="B69" s="7"/>
      <c r="C69" s="13"/>
      <c r="D69" s="13"/>
      <c r="H69" s="31"/>
    </row>
    <row r="70" spans="1:8" ht="12" customHeight="1" x14ac:dyDescent="0.25">
      <c r="A70" s="8"/>
      <c r="B70" s="7"/>
      <c r="C70" s="13"/>
      <c r="D70" s="13"/>
      <c r="H70" s="31"/>
    </row>
    <row r="71" spans="1:8" ht="12" customHeight="1" x14ac:dyDescent="0.25">
      <c r="A71" s="8"/>
      <c r="B71" s="7"/>
      <c r="C71" s="13"/>
      <c r="D71" s="13"/>
      <c r="H71" s="31"/>
    </row>
    <row r="72" spans="1:8" ht="12" customHeight="1" x14ac:dyDescent="0.25">
      <c r="A72" s="8"/>
      <c r="B72" s="7"/>
      <c r="C72" s="13"/>
      <c r="D72" s="13"/>
      <c r="H72" s="31"/>
    </row>
    <row r="73" spans="1:8" ht="12" customHeight="1" x14ac:dyDescent="0.25">
      <c r="A73" s="8"/>
      <c r="B73" s="7"/>
      <c r="C73" s="13"/>
      <c r="D73" s="13"/>
      <c r="H73" s="31"/>
    </row>
    <row r="74" spans="1:8" ht="12" customHeight="1" x14ac:dyDescent="0.25">
      <c r="A74" s="8"/>
      <c r="B74" s="7"/>
      <c r="C74" s="13"/>
      <c r="D74" s="13"/>
      <c r="H74" s="31"/>
    </row>
    <row r="75" spans="1:8" ht="12" customHeight="1" x14ac:dyDescent="0.25">
      <c r="A75" s="8"/>
      <c r="B75" s="7"/>
      <c r="C75" s="13"/>
      <c r="D75" s="13"/>
      <c r="H75" s="31"/>
    </row>
    <row r="76" spans="1:8" ht="12" customHeight="1" x14ac:dyDescent="0.25">
      <c r="A76" s="8"/>
      <c r="B76" s="7"/>
      <c r="C76" s="13"/>
      <c r="D76" s="13"/>
      <c r="F76" s="13"/>
      <c r="H76" s="31"/>
    </row>
    <row r="77" spans="1:8" ht="12" customHeight="1" x14ac:dyDescent="0.25">
      <c r="A77" s="8"/>
      <c r="B77" s="7"/>
      <c r="C77" s="13"/>
      <c r="D77" s="13"/>
      <c r="F77" s="13"/>
      <c r="H77" s="31"/>
    </row>
    <row r="78" spans="1:8" ht="12" customHeight="1" x14ac:dyDescent="0.25">
      <c r="A78" s="8"/>
      <c r="B78" s="7"/>
      <c r="C78" s="13"/>
      <c r="D78" s="13"/>
      <c r="F78" s="13"/>
      <c r="H78" s="31"/>
    </row>
    <row r="79" spans="1:8" ht="12" customHeight="1" x14ac:dyDescent="0.25">
      <c r="A79" s="8"/>
      <c r="B79" s="7"/>
      <c r="C79" s="13"/>
      <c r="D79" s="13"/>
      <c r="F79" s="13"/>
      <c r="H79" s="31"/>
    </row>
    <row r="80" spans="1:8" ht="12" customHeight="1" x14ac:dyDescent="0.25">
      <c r="A80" s="8"/>
      <c r="B80" s="7"/>
      <c r="C80" s="13"/>
      <c r="D80" s="13"/>
      <c r="F80" s="13"/>
      <c r="H80" s="31"/>
    </row>
    <row r="81" spans="1:8" ht="12" customHeight="1" x14ac:dyDescent="0.25">
      <c r="A81" s="8"/>
      <c r="B81" s="7"/>
      <c r="C81" s="13"/>
      <c r="D81" s="13"/>
      <c r="F81" s="13"/>
      <c r="H81" s="31"/>
    </row>
    <row r="82" spans="1:8" ht="12" customHeight="1" x14ac:dyDescent="0.25">
      <c r="A82" s="8"/>
      <c r="B82" s="7"/>
      <c r="C82" s="13"/>
      <c r="D82" s="13"/>
      <c r="F82" s="13"/>
      <c r="H82" s="31"/>
    </row>
    <row r="83" spans="1:8" ht="12" customHeight="1" x14ac:dyDescent="0.25">
      <c r="A83" s="8"/>
      <c r="B83" s="7"/>
      <c r="C83" s="13"/>
      <c r="D83" s="13"/>
      <c r="H83" s="31"/>
    </row>
    <row r="84" spans="1:8" ht="12" customHeight="1" x14ac:dyDescent="0.25">
      <c r="A84" s="8"/>
      <c r="B84" s="7"/>
      <c r="C84" s="13"/>
      <c r="D84" s="13"/>
      <c r="H84" s="31"/>
    </row>
    <row r="85" spans="1:8" ht="12" customHeight="1" x14ac:dyDescent="0.25">
      <c r="A85" s="8"/>
      <c r="B85" s="7"/>
      <c r="C85" s="13"/>
      <c r="D85" s="13"/>
      <c r="H85" s="31"/>
    </row>
    <row r="86" spans="1:8" ht="12" customHeight="1" x14ac:dyDescent="0.25">
      <c r="A86" s="8"/>
      <c r="B86" s="7"/>
      <c r="C86" s="13"/>
      <c r="D86" s="13"/>
      <c r="H86" s="31"/>
    </row>
    <row r="87" spans="1:8" ht="12" customHeight="1" x14ac:dyDescent="0.25">
      <c r="A87" s="8"/>
      <c r="B87" s="7"/>
      <c r="C87" s="13"/>
      <c r="D87" s="13"/>
      <c r="H87" s="31"/>
    </row>
    <row r="88" spans="1:8" ht="12" customHeight="1" x14ac:dyDescent="0.25">
      <c r="A88" s="8"/>
      <c r="B88" s="7"/>
      <c r="C88" s="13"/>
      <c r="D88" s="13"/>
      <c r="H88" s="31"/>
    </row>
    <row r="89" spans="1:8" ht="12" customHeight="1" x14ac:dyDescent="0.25">
      <c r="A89" s="8"/>
      <c r="B89" s="7"/>
      <c r="C89" s="13"/>
      <c r="D89" s="13"/>
      <c r="H89" s="31"/>
    </row>
    <row r="90" spans="1:8" ht="12" customHeight="1" x14ac:dyDescent="0.25">
      <c r="A90" s="8"/>
      <c r="B90" s="7"/>
      <c r="C90" s="13"/>
      <c r="D90" s="13"/>
      <c r="H90" s="31"/>
    </row>
    <row r="91" spans="1:8" ht="12" customHeight="1" x14ac:dyDescent="0.25">
      <c r="A91" s="8"/>
      <c r="B91" s="7"/>
      <c r="C91" s="13"/>
      <c r="D91" s="13"/>
      <c r="H91" s="31"/>
    </row>
    <row r="92" spans="1:8" ht="12" customHeight="1" x14ac:dyDescent="0.25">
      <c r="A92" s="8"/>
      <c r="B92" s="7"/>
      <c r="C92" s="13"/>
      <c r="D92" s="13"/>
      <c r="H92" s="31"/>
    </row>
    <row r="93" spans="1:8" ht="12" customHeight="1" x14ac:dyDescent="0.25">
      <c r="A93" s="8"/>
      <c r="B93" s="7"/>
      <c r="C93" s="13"/>
      <c r="D93" s="13"/>
      <c r="H93" s="31"/>
    </row>
    <row r="94" spans="1:8" ht="12" customHeight="1" x14ac:dyDescent="0.25">
      <c r="A94" s="8"/>
      <c r="B94" s="7"/>
      <c r="C94" s="13"/>
      <c r="D94" s="13"/>
      <c r="H94" s="31"/>
    </row>
    <row r="95" spans="1:8" ht="12" customHeight="1" x14ac:dyDescent="0.25">
      <c r="A95" s="8"/>
      <c r="B95" s="7"/>
      <c r="C95" s="13"/>
      <c r="D95" s="13"/>
      <c r="H95" s="31"/>
    </row>
    <row r="96" spans="1:8" ht="12" customHeight="1" x14ac:dyDescent="0.25">
      <c r="A96" s="8"/>
      <c r="B96" s="7"/>
      <c r="C96" s="13"/>
      <c r="D96" s="13"/>
      <c r="H96" s="31"/>
    </row>
    <row r="97" spans="1:8" ht="12" customHeight="1" x14ac:dyDescent="0.25">
      <c r="A97" s="8"/>
      <c r="B97" s="7"/>
      <c r="C97" s="13"/>
      <c r="D97" s="13"/>
      <c r="H97" s="31"/>
    </row>
    <row r="98" spans="1:8" ht="12" customHeight="1" x14ac:dyDescent="0.25">
      <c r="A98" s="7"/>
      <c r="B98" s="7"/>
      <c r="C98" s="13"/>
      <c r="D98" s="13"/>
      <c r="H98" s="31"/>
    </row>
    <row r="99" spans="1:8" ht="12" customHeight="1" x14ac:dyDescent="0.25">
      <c r="A99" s="7"/>
      <c r="B99" s="7"/>
      <c r="C99" s="13"/>
      <c r="D99" s="13"/>
      <c r="H99" s="31"/>
    </row>
    <row r="100" spans="1:8" ht="12" customHeight="1" x14ac:dyDescent="0.25">
      <c r="A100" s="7"/>
      <c r="B100" s="7"/>
      <c r="C100" s="13"/>
      <c r="D100" s="13"/>
      <c r="H100" s="31"/>
    </row>
    <row r="101" spans="1:8" ht="12" customHeight="1" x14ac:dyDescent="0.25">
      <c r="A101" s="7"/>
      <c r="B101" s="7"/>
      <c r="C101" s="13"/>
      <c r="D101" s="13"/>
      <c r="H101" s="31"/>
    </row>
    <row r="102" spans="1:8" ht="12" customHeight="1" x14ac:dyDescent="0.25">
      <c r="A102" s="7"/>
      <c r="B102" s="7"/>
      <c r="C102" s="13"/>
      <c r="D102" s="13"/>
      <c r="H102" s="31"/>
    </row>
    <row r="103" spans="1:8" ht="12" customHeight="1" x14ac:dyDescent="0.25">
      <c r="A103" s="7"/>
      <c r="B103" s="7"/>
      <c r="C103" s="13"/>
      <c r="D103" s="13"/>
      <c r="H103" s="31"/>
    </row>
    <row r="104" spans="1:8" ht="12" customHeight="1" x14ac:dyDescent="0.25">
      <c r="A104" s="7"/>
      <c r="B104" s="7"/>
      <c r="C104" s="13"/>
      <c r="D104" s="13"/>
      <c r="H104" s="31"/>
    </row>
    <row r="105" spans="1:8" ht="12" customHeight="1" x14ac:dyDescent="0.25">
      <c r="A105" s="7"/>
      <c r="B105" s="7"/>
      <c r="C105" s="13"/>
      <c r="D105" s="13"/>
      <c r="H105" s="31"/>
    </row>
    <row r="106" spans="1:8" ht="12" customHeight="1" x14ac:dyDescent="0.25">
      <c r="A106" s="7"/>
      <c r="B106" s="7"/>
      <c r="C106" s="13"/>
      <c r="D106" s="13"/>
      <c r="H106" s="31"/>
    </row>
    <row r="107" spans="1:8" ht="12" customHeight="1" x14ac:dyDescent="0.25">
      <c r="A107" s="7"/>
      <c r="B107" s="7"/>
      <c r="C107" s="13"/>
      <c r="D107" s="13"/>
      <c r="H107" s="31"/>
    </row>
    <row r="108" spans="1:8" ht="12" customHeight="1" x14ac:dyDescent="0.25">
      <c r="A108" s="7"/>
      <c r="B108" s="7"/>
      <c r="C108" s="13"/>
      <c r="D108" s="13"/>
      <c r="H108" s="31"/>
    </row>
    <row r="109" spans="1:8" ht="12" customHeight="1" x14ac:dyDescent="0.25">
      <c r="A109" s="7"/>
      <c r="B109" s="7"/>
      <c r="C109" s="13"/>
      <c r="D109" s="13"/>
      <c r="H109" s="31"/>
    </row>
    <row r="110" spans="1:8" ht="12" customHeight="1" x14ac:dyDescent="0.25">
      <c r="A110" s="7"/>
      <c r="B110" s="7"/>
      <c r="C110" s="13"/>
      <c r="D110" s="13"/>
      <c r="H110" s="31"/>
    </row>
    <row r="111" spans="1:8" ht="12" customHeight="1" x14ac:dyDescent="0.25">
      <c r="A111" s="7"/>
      <c r="B111" s="7"/>
      <c r="C111" s="13"/>
      <c r="D111" s="13"/>
      <c r="H111" s="31"/>
    </row>
    <row r="112" spans="1:8" ht="12" customHeight="1" x14ac:dyDescent="0.25">
      <c r="A112" s="7"/>
      <c r="B112" s="7"/>
      <c r="C112" s="13"/>
      <c r="D112" s="13"/>
      <c r="H112" s="31"/>
    </row>
    <row r="113" spans="1:8" ht="12" customHeight="1" x14ac:dyDescent="0.25">
      <c r="A113" s="7"/>
      <c r="B113" s="7"/>
      <c r="C113" s="13"/>
      <c r="D113" s="13"/>
      <c r="H113" s="31"/>
    </row>
    <row r="114" spans="1:8" ht="12" customHeight="1" x14ac:dyDescent="0.25">
      <c r="A114" s="7"/>
      <c r="B114" s="7"/>
      <c r="C114" s="13"/>
      <c r="D114" s="13"/>
      <c r="H114" s="31"/>
    </row>
    <row r="115" spans="1:8" ht="12" customHeight="1" x14ac:dyDescent="0.25">
      <c r="A115" s="7"/>
      <c r="B115" s="7"/>
      <c r="C115" s="13"/>
      <c r="D115" s="13"/>
      <c r="H115" s="31"/>
    </row>
    <row r="116" spans="1:8" ht="12" customHeight="1" x14ac:dyDescent="0.25">
      <c r="A116" s="7"/>
      <c r="B116" s="7"/>
      <c r="C116" s="13"/>
      <c r="D116" s="13"/>
      <c r="H116" s="31"/>
    </row>
    <row r="117" spans="1:8" ht="12" customHeight="1" x14ac:dyDescent="0.25">
      <c r="A117" s="7"/>
      <c r="B117" s="7"/>
      <c r="C117" s="13"/>
      <c r="D117" s="13"/>
      <c r="H117" s="31"/>
    </row>
    <row r="118" spans="1:8" ht="12" customHeight="1" x14ac:dyDescent="0.25">
      <c r="A118" s="7"/>
      <c r="B118" s="7"/>
      <c r="C118" s="13"/>
      <c r="D118" s="13"/>
      <c r="H118" s="31"/>
    </row>
    <row r="119" spans="1:8" ht="12" customHeight="1" x14ac:dyDescent="0.25">
      <c r="A119" s="7"/>
      <c r="B119" s="7"/>
      <c r="C119" s="13"/>
      <c r="D119" s="13"/>
      <c r="H119" s="31"/>
    </row>
    <row r="120" spans="1:8" ht="12" customHeight="1" x14ac:dyDescent="0.25">
      <c r="A120" s="7"/>
      <c r="B120" s="7"/>
      <c r="C120" s="13"/>
      <c r="D120" s="13"/>
      <c r="H120" s="31"/>
    </row>
    <row r="121" spans="1:8" ht="12" customHeight="1" x14ac:dyDescent="0.25">
      <c r="A121" s="7"/>
      <c r="B121" s="7"/>
      <c r="C121" s="13"/>
      <c r="D121" s="13"/>
      <c r="H121" s="31"/>
    </row>
    <row r="122" spans="1:8" ht="12" customHeight="1" x14ac:dyDescent="0.25">
      <c r="A122" s="7"/>
      <c r="B122" s="7"/>
      <c r="C122" s="13"/>
      <c r="D122" s="13"/>
      <c r="H122" s="31"/>
    </row>
    <row r="123" spans="1:8" ht="12" customHeight="1" x14ac:dyDescent="0.25">
      <c r="A123" s="7"/>
      <c r="B123" s="7"/>
      <c r="C123" s="13"/>
      <c r="D123" s="13"/>
      <c r="H123" s="31"/>
    </row>
    <row r="124" spans="1:8" ht="12" customHeight="1" x14ac:dyDescent="0.25">
      <c r="A124" s="7"/>
      <c r="B124" s="7"/>
      <c r="C124" s="13"/>
      <c r="D124" s="13"/>
      <c r="H124" s="31"/>
    </row>
    <row r="125" spans="1:8" ht="12" customHeight="1" x14ac:dyDescent="0.25">
      <c r="A125" s="7"/>
      <c r="B125" s="7"/>
      <c r="C125" s="13"/>
      <c r="D125" s="13"/>
      <c r="H125" s="31"/>
    </row>
    <row r="126" spans="1:8" ht="12" customHeight="1" x14ac:dyDescent="0.25">
      <c r="A126" s="7"/>
      <c r="B126" s="7"/>
      <c r="C126" s="13"/>
      <c r="D126" s="13"/>
      <c r="H126" s="31"/>
    </row>
    <row r="127" spans="1:8" ht="12" customHeight="1" x14ac:dyDescent="0.25">
      <c r="A127" s="7"/>
      <c r="B127" s="7"/>
      <c r="C127" s="13"/>
      <c r="D127" s="13"/>
      <c r="H127" s="31"/>
    </row>
    <row r="128" spans="1:8" ht="12" customHeight="1" x14ac:dyDescent="0.25">
      <c r="A128" s="7"/>
      <c r="B128" s="7"/>
      <c r="C128" s="13"/>
      <c r="D128" s="13"/>
      <c r="H128" s="31"/>
    </row>
    <row r="129" spans="1:8" ht="12" customHeight="1" x14ac:dyDescent="0.25">
      <c r="A129" s="7"/>
      <c r="B129" s="7"/>
      <c r="C129" s="13"/>
      <c r="D129" s="13"/>
      <c r="H129" s="31"/>
    </row>
    <row r="130" spans="1:8" ht="12" customHeight="1" x14ac:dyDescent="0.25">
      <c r="A130" s="7"/>
      <c r="B130" s="7"/>
      <c r="C130" s="13"/>
      <c r="D130" s="13"/>
      <c r="H130" s="31"/>
    </row>
    <row r="131" spans="1:8" ht="12" customHeight="1" x14ac:dyDescent="0.25">
      <c r="A131" s="7"/>
      <c r="B131" s="7"/>
      <c r="C131" s="13"/>
      <c r="D131" s="13"/>
    </row>
    <row r="132" spans="1:8" ht="12" customHeight="1" x14ac:dyDescent="0.25">
      <c r="A132" s="7"/>
      <c r="B132" s="7"/>
      <c r="C132" s="13"/>
      <c r="D132" s="13"/>
    </row>
    <row r="133" spans="1:8" ht="12" customHeight="1" x14ac:dyDescent="0.25">
      <c r="A133" s="7"/>
      <c r="B133" s="7"/>
      <c r="C133" s="13"/>
      <c r="D133" s="13"/>
    </row>
    <row r="134" spans="1:8" ht="12" customHeight="1" x14ac:dyDescent="0.25">
      <c r="A134" s="7"/>
      <c r="B134" s="7"/>
      <c r="C134" s="13"/>
      <c r="D134" s="13"/>
    </row>
    <row r="135" spans="1:8" ht="12" customHeight="1" x14ac:dyDescent="0.25">
      <c r="A135" s="7"/>
      <c r="B135" s="7"/>
      <c r="C135" s="13"/>
      <c r="D135" s="13"/>
    </row>
    <row r="136" spans="1:8" ht="12" customHeight="1" x14ac:dyDescent="0.25">
      <c r="A136" s="7"/>
      <c r="B136" s="7"/>
      <c r="C136" s="13"/>
      <c r="D136" s="13"/>
    </row>
    <row r="137" spans="1:8" ht="12" customHeight="1" x14ac:dyDescent="0.25">
      <c r="A137" s="7"/>
      <c r="B137" s="7"/>
      <c r="C137" s="13"/>
      <c r="D137" s="13"/>
    </row>
    <row r="138" spans="1:8" ht="12" customHeight="1" x14ac:dyDescent="0.25">
      <c r="A138" s="7"/>
      <c r="B138" s="7"/>
      <c r="C138" s="13"/>
      <c r="D138" s="13"/>
    </row>
    <row r="139" spans="1:8" ht="12" customHeight="1" x14ac:dyDescent="0.25">
      <c r="A139" s="7"/>
      <c r="B139" s="7"/>
      <c r="C139" s="13"/>
      <c r="D139" s="13"/>
    </row>
    <row r="140" spans="1:8" ht="12" customHeight="1" x14ac:dyDescent="0.25">
      <c r="A140" s="7"/>
      <c r="B140" s="7"/>
      <c r="C140" s="13"/>
      <c r="D140" s="13"/>
    </row>
    <row r="141" spans="1:8" ht="12" customHeight="1" x14ac:dyDescent="0.25">
      <c r="A141" s="7"/>
      <c r="B141" s="7"/>
      <c r="C141" s="13"/>
      <c r="D141" s="13"/>
    </row>
    <row r="142" spans="1:8" ht="12" customHeight="1" x14ac:dyDescent="0.25">
      <c r="A142" s="7"/>
      <c r="B142" s="7"/>
      <c r="C142" s="13"/>
      <c r="D142" s="13"/>
    </row>
    <row r="143" spans="1:8" ht="12" customHeight="1" x14ac:dyDescent="0.25">
      <c r="A143" s="7"/>
      <c r="B143" s="7"/>
      <c r="C143" s="13"/>
      <c r="D143" s="13"/>
    </row>
    <row r="144" spans="1:8" ht="12" customHeight="1" x14ac:dyDescent="0.25">
      <c r="A144" s="7"/>
      <c r="B144" s="7"/>
      <c r="C144" s="13"/>
      <c r="D144" s="13"/>
    </row>
    <row r="145" spans="1:4" ht="12" customHeight="1" x14ac:dyDescent="0.25">
      <c r="A145" s="7"/>
      <c r="B145" s="7"/>
      <c r="C145" s="13"/>
      <c r="D145" s="13"/>
    </row>
    <row r="146" spans="1:4" ht="12" customHeight="1" x14ac:dyDescent="0.25">
      <c r="A146" s="7"/>
      <c r="B146" s="7"/>
      <c r="C146" s="13"/>
      <c r="D146" s="13"/>
    </row>
    <row r="147" spans="1:4" ht="12" customHeight="1" x14ac:dyDescent="0.25">
      <c r="A147" s="7"/>
      <c r="B147" s="7"/>
      <c r="C147" s="13"/>
      <c r="D147" s="13"/>
    </row>
    <row r="148" spans="1:4" ht="12" customHeight="1" x14ac:dyDescent="0.25">
      <c r="A148" s="7"/>
      <c r="B148" s="7"/>
      <c r="C148" s="13"/>
      <c r="D148" s="13"/>
    </row>
    <row r="149" spans="1:4" ht="12" customHeight="1" x14ac:dyDescent="0.25">
      <c r="A149" s="7"/>
      <c r="B149" s="7"/>
      <c r="C149" s="13"/>
      <c r="D149" s="13"/>
    </row>
    <row r="150" spans="1:4" ht="12" customHeight="1" x14ac:dyDescent="0.25">
      <c r="A150" s="7"/>
      <c r="B150" s="7"/>
      <c r="C150" s="13"/>
      <c r="D150" s="13"/>
    </row>
    <row r="151" spans="1:4" ht="12" customHeight="1" x14ac:dyDescent="0.25">
      <c r="A151" s="7"/>
      <c r="B151" s="7"/>
      <c r="C151" s="13"/>
      <c r="D151" s="13"/>
    </row>
    <row r="152" spans="1:4" ht="12" customHeight="1" x14ac:dyDescent="0.25">
      <c r="A152" s="7"/>
      <c r="B152" s="7"/>
      <c r="C152" s="13"/>
      <c r="D152" s="13"/>
    </row>
    <row r="153" spans="1:4" ht="12" customHeight="1" x14ac:dyDescent="0.25">
      <c r="A153" s="7"/>
      <c r="B153" s="7"/>
      <c r="C153" s="13"/>
      <c r="D153" s="13"/>
    </row>
    <row r="154" spans="1:4" ht="12" customHeight="1" x14ac:dyDescent="0.25">
      <c r="A154" s="7"/>
      <c r="B154" s="7"/>
      <c r="C154" s="13"/>
      <c r="D154" s="13"/>
    </row>
    <row r="155" spans="1:4" ht="12" customHeight="1" x14ac:dyDescent="0.25">
      <c r="A155" s="7"/>
      <c r="B155" s="7"/>
      <c r="C155" s="13"/>
      <c r="D155" s="13"/>
    </row>
    <row r="156" spans="1:4" ht="12" customHeight="1" x14ac:dyDescent="0.25">
      <c r="A156" s="7"/>
      <c r="B156" s="7"/>
      <c r="C156" s="13"/>
      <c r="D156" s="13"/>
    </row>
    <row r="157" spans="1:4" ht="12" customHeight="1" x14ac:dyDescent="0.25">
      <c r="A157" s="7"/>
      <c r="B157" s="7"/>
      <c r="C157" s="13"/>
      <c r="D157" s="13"/>
    </row>
    <row r="158" spans="1:4" ht="12" customHeight="1" x14ac:dyDescent="0.25">
      <c r="A158" s="7"/>
      <c r="B158" s="7"/>
      <c r="C158" s="13"/>
      <c r="D158" s="13"/>
    </row>
    <row r="159" spans="1:4" ht="12" customHeight="1" x14ac:dyDescent="0.25">
      <c r="A159" s="7"/>
      <c r="B159" s="7"/>
      <c r="C159" s="13"/>
      <c r="D159" s="13"/>
    </row>
    <row r="160" spans="1:4" ht="12" customHeight="1" x14ac:dyDescent="0.25">
      <c r="A160" s="7"/>
      <c r="B160" s="7"/>
      <c r="C160" s="13"/>
      <c r="D160" s="13"/>
    </row>
    <row r="161" spans="1:4" ht="12" customHeight="1" x14ac:dyDescent="0.25">
      <c r="A161" s="7"/>
      <c r="B161" s="7"/>
      <c r="C161" s="13"/>
      <c r="D161" s="13"/>
    </row>
    <row r="162" spans="1:4" ht="12" customHeight="1" x14ac:dyDescent="0.25">
      <c r="A162" s="7"/>
      <c r="B162" s="7"/>
      <c r="C162" s="13"/>
      <c r="D162" s="13"/>
    </row>
    <row r="163" spans="1:4" ht="12" customHeight="1" x14ac:dyDescent="0.25">
      <c r="A163" s="7"/>
      <c r="B163" s="7"/>
      <c r="C163" s="13"/>
      <c r="D163" s="13"/>
    </row>
    <row r="164" spans="1:4" x14ac:dyDescent="0.25">
      <c r="A164" s="7"/>
      <c r="B164" s="7"/>
      <c r="C164" s="13"/>
      <c r="D164" s="13"/>
    </row>
    <row r="165" spans="1:4" x14ac:dyDescent="0.25">
      <c r="A165" s="7"/>
      <c r="B165" s="7"/>
      <c r="C165" s="13"/>
      <c r="D165" s="13"/>
    </row>
    <row r="166" spans="1:4" x14ac:dyDescent="0.25">
      <c r="A166" s="7"/>
      <c r="B166" s="7"/>
      <c r="C166" s="13"/>
      <c r="D166" s="13"/>
    </row>
    <row r="167" spans="1:4" x14ac:dyDescent="0.25">
      <c r="A167" s="7"/>
      <c r="B167" s="7"/>
      <c r="C167" s="13"/>
      <c r="D167" s="13"/>
    </row>
    <row r="168" spans="1:4" x14ac:dyDescent="0.25">
      <c r="A168" s="7"/>
      <c r="B168" s="7"/>
      <c r="C168" s="13"/>
      <c r="D168" s="13"/>
    </row>
    <row r="169" spans="1:4" x14ac:dyDescent="0.25">
      <c r="A169" s="7"/>
      <c r="B169" s="7"/>
      <c r="C169" s="13"/>
      <c r="D169" s="13"/>
    </row>
    <row r="170" spans="1:4" x14ac:dyDescent="0.25">
      <c r="A170" s="7"/>
      <c r="B170" s="7"/>
      <c r="C170" s="13"/>
      <c r="D170" s="13"/>
    </row>
    <row r="171" spans="1:4" x14ac:dyDescent="0.25">
      <c r="A171" s="7"/>
      <c r="B171" s="7"/>
      <c r="C171" s="13"/>
      <c r="D171" s="13"/>
    </row>
    <row r="172" spans="1:4" x14ac:dyDescent="0.25">
      <c r="A172" s="7"/>
      <c r="B172" s="7"/>
      <c r="C172" s="13"/>
      <c r="D172" s="13"/>
    </row>
    <row r="173" spans="1:4" x14ac:dyDescent="0.25">
      <c r="A173" s="7"/>
      <c r="B173" s="7"/>
      <c r="C173" s="13"/>
      <c r="D173" s="13"/>
    </row>
    <row r="174" spans="1:4" x14ac:dyDescent="0.25">
      <c r="A174" s="7"/>
      <c r="B174" s="7"/>
      <c r="C174" s="13"/>
      <c r="D174" s="13"/>
    </row>
    <row r="175" spans="1:4" x14ac:dyDescent="0.25">
      <c r="A175" s="7"/>
      <c r="B175" s="7"/>
      <c r="C175" s="13"/>
      <c r="D175" s="13"/>
    </row>
    <row r="176" spans="1:4" x14ac:dyDescent="0.25">
      <c r="A176" s="7"/>
      <c r="B176" s="7"/>
      <c r="C176" s="13"/>
      <c r="D176" s="13"/>
    </row>
    <row r="177" spans="1:4" x14ac:dyDescent="0.25">
      <c r="A177" s="7"/>
      <c r="B177" s="7"/>
      <c r="C177" s="13"/>
      <c r="D177" s="13"/>
    </row>
    <row r="178" spans="1:4" x14ac:dyDescent="0.25">
      <c r="A178" s="7"/>
      <c r="B178" s="7"/>
      <c r="C178" s="13"/>
      <c r="D178" s="13"/>
    </row>
    <row r="179" spans="1:4" x14ac:dyDescent="0.25">
      <c r="A179" s="7"/>
      <c r="B179" s="7"/>
      <c r="C179" s="13"/>
      <c r="D179" s="13"/>
    </row>
    <row r="180" spans="1:4" x14ac:dyDescent="0.25">
      <c r="A180" s="7"/>
      <c r="B180" s="7"/>
      <c r="C180" s="13"/>
      <c r="D180" s="13"/>
    </row>
    <row r="181" spans="1:4" x14ac:dyDescent="0.25">
      <c r="A181" s="7"/>
      <c r="B181" s="7"/>
      <c r="C181" s="13"/>
      <c r="D181" s="13"/>
    </row>
    <row r="182" spans="1:4" x14ac:dyDescent="0.25">
      <c r="A182" s="7"/>
      <c r="B182" s="7"/>
      <c r="C182" s="13"/>
      <c r="D182" s="13"/>
    </row>
    <row r="183" spans="1:4" x14ac:dyDescent="0.25">
      <c r="A183" s="7"/>
      <c r="B183" s="7"/>
      <c r="C183" s="13"/>
      <c r="D183" s="13"/>
    </row>
    <row r="184" spans="1:4" x14ac:dyDescent="0.25">
      <c r="A184" s="7"/>
      <c r="B184" s="7"/>
      <c r="C184" s="13"/>
      <c r="D184" s="13"/>
    </row>
  </sheetData>
  <autoFilter ref="A12:I12" xr:uid="{00000000-0009-0000-0000-000004000000}"/>
  <mergeCells count="3">
    <mergeCell ref="F5:G5"/>
    <mergeCell ref="F6:G6"/>
    <mergeCell ref="A9:D9"/>
  </mergeCells>
  <hyperlinks>
    <hyperlink ref="A1" r:id="rId1" xr:uid="{00000000-0004-0000-0400-000000000000}"/>
    <hyperlink ref="C3" r:id="rId2" xr:uid="{00000000-0004-0000-0400-000001000000}"/>
  </hyperlinks>
  <pageMargins left="0.31496062992125984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A8E1"/>
    <pageSetUpPr fitToPage="1"/>
  </sheetPr>
  <dimension ref="A1:J185"/>
  <sheetViews>
    <sheetView workbookViewId="0">
      <pane ySplit="13" topLeftCell="A14" activePane="bottomLeft" state="frozen"/>
      <selection activeCell="I60" activeCellId="1" sqref="C50 I60"/>
      <selection pane="bottomLeft" activeCell="H36" sqref="H36"/>
    </sheetView>
  </sheetViews>
  <sheetFormatPr defaultColWidth="9.453125" defaultRowHeight="12.5" x14ac:dyDescent="0.25"/>
  <cols>
    <col min="1" max="1" width="9.54296875" style="27" customWidth="1"/>
    <col min="2" max="2" width="42.54296875" style="27" bestFit="1" customWidth="1"/>
    <col min="3" max="3" width="11" style="31" customWidth="1"/>
    <col min="4" max="4" width="12.453125" style="27" customWidth="1"/>
    <col min="5" max="5" width="0.54296875" style="27" customWidth="1"/>
    <col min="6" max="6" width="8.453125" style="27" customWidth="1"/>
    <col min="7" max="7" width="12.54296875" style="27" customWidth="1"/>
    <col min="8" max="8" width="10" style="27" bestFit="1" customWidth="1"/>
    <col min="9" max="16384" width="9.453125" style="27"/>
  </cols>
  <sheetData>
    <row r="1" spans="1:10" customFormat="1" ht="17.25" customHeight="1" x14ac:dyDescent="0.35">
      <c r="A1" s="54" t="s">
        <v>404</v>
      </c>
      <c r="B1" s="27"/>
      <c r="C1" s="31"/>
      <c r="D1" s="28"/>
      <c r="E1" s="28"/>
      <c r="F1" s="28"/>
      <c r="G1" s="28"/>
    </row>
    <row r="2" spans="1:10" customFormat="1" x14ac:dyDescent="0.25">
      <c r="A2" s="7" t="s">
        <v>217</v>
      </c>
      <c r="B2" s="7"/>
      <c r="C2" s="56" t="s">
        <v>218</v>
      </c>
      <c r="D2" s="3" t="s">
        <v>501</v>
      </c>
      <c r="E2" s="28"/>
      <c r="F2" s="28"/>
      <c r="G2" s="28"/>
    </row>
    <row r="3" spans="1:10" customFormat="1" ht="10.5" customHeight="1" x14ac:dyDescent="0.25">
      <c r="A3" s="2"/>
      <c r="B3" s="3"/>
      <c r="C3" s="57" t="s">
        <v>499</v>
      </c>
      <c r="D3" s="4"/>
      <c r="E3" s="28"/>
      <c r="F3" s="5"/>
      <c r="G3" s="5"/>
    </row>
    <row r="4" spans="1:10" customFormat="1" ht="10.5" customHeight="1" x14ac:dyDescent="0.25">
      <c r="A4" s="3"/>
      <c r="B4" s="5"/>
      <c r="C4" s="56"/>
      <c r="D4" s="5"/>
      <c r="E4" s="28"/>
      <c r="F4" s="5"/>
      <c r="G4" s="5"/>
    </row>
    <row r="5" spans="1:10" customFormat="1" ht="10.5" customHeight="1" x14ac:dyDescent="0.25">
      <c r="A5" s="7" t="s">
        <v>4</v>
      </c>
      <c r="B5" s="53"/>
      <c r="C5" s="56" t="s">
        <v>195</v>
      </c>
      <c r="D5" s="5" t="s">
        <v>498</v>
      </c>
      <c r="E5" s="28"/>
      <c r="F5" s="73" t="s">
        <v>402</v>
      </c>
      <c r="G5" s="74"/>
    </row>
    <row r="6" spans="1:10" customFormat="1" ht="10.5" customHeight="1" x14ac:dyDescent="0.25">
      <c r="A6" s="3"/>
      <c r="B6" s="5"/>
      <c r="C6" s="57" t="s">
        <v>500</v>
      </c>
      <c r="D6" s="5"/>
      <c r="E6" s="28"/>
      <c r="F6" s="73" t="s">
        <v>403</v>
      </c>
      <c r="G6" s="74"/>
    </row>
    <row r="7" spans="1:10" customFormat="1" ht="10.5" customHeight="1" x14ac:dyDescent="0.25">
      <c r="A7" s="34"/>
      <c r="B7" s="34"/>
      <c r="C7" s="58"/>
      <c r="D7" s="35"/>
      <c r="E7" s="29"/>
      <c r="F7" s="6" t="s">
        <v>219</v>
      </c>
      <c r="G7" s="60">
        <v>43586</v>
      </c>
    </row>
    <row r="8" spans="1:10" customFormat="1" ht="10.5" customHeight="1" x14ac:dyDescent="0.25">
      <c r="A8" s="3"/>
      <c r="B8" s="3"/>
      <c r="C8" s="56"/>
      <c r="D8" s="4"/>
      <c r="E8" s="5"/>
      <c r="F8" s="14"/>
      <c r="G8" s="15" t="s">
        <v>288</v>
      </c>
    </row>
    <row r="9" spans="1:10" ht="21" customHeight="1" x14ac:dyDescent="0.4">
      <c r="A9" s="75" t="s">
        <v>287</v>
      </c>
      <c r="B9" s="75"/>
      <c r="C9" s="75"/>
      <c r="D9" s="75"/>
      <c r="E9" s="17"/>
      <c r="F9" s="17"/>
      <c r="G9" s="5"/>
    </row>
    <row r="10" spans="1:10" ht="12" customHeight="1" x14ac:dyDescent="0.4">
      <c r="A10" s="49" t="s">
        <v>462</v>
      </c>
      <c r="B10" s="17"/>
      <c r="C10" s="59"/>
      <c r="D10" s="17"/>
      <c r="E10" s="17"/>
      <c r="F10" s="17"/>
      <c r="G10" s="5"/>
    </row>
    <row r="11" spans="1:10" ht="12" customHeight="1" x14ac:dyDescent="0.25">
      <c r="A11" s="41" t="s">
        <v>401</v>
      </c>
      <c r="B11" s="7"/>
      <c r="C11" s="13"/>
      <c r="D11" s="8" t="s">
        <v>313</v>
      </c>
      <c r="E11" s="5"/>
      <c r="F11" s="5"/>
      <c r="G11" s="5"/>
    </row>
    <row r="12" spans="1:10" ht="5.25" customHeight="1" x14ac:dyDescent="0.25">
      <c r="A12" s="3"/>
      <c r="D12" s="4"/>
      <c r="G12" s="30"/>
    </row>
    <row r="13" spans="1:10" x14ac:dyDescent="0.25">
      <c r="A13" s="9" t="s">
        <v>220</v>
      </c>
      <c r="B13" s="10" t="s">
        <v>221</v>
      </c>
      <c r="C13" s="16" t="s">
        <v>222</v>
      </c>
      <c r="D13" s="11" t="s">
        <v>223</v>
      </c>
      <c r="F13" s="12" t="s">
        <v>224</v>
      </c>
      <c r="G13" s="30">
        <v>0</v>
      </c>
    </row>
    <row r="14" spans="1:10" ht="12" customHeight="1" x14ac:dyDescent="0.25">
      <c r="A14" s="32" t="s">
        <v>105</v>
      </c>
      <c r="B14" s="24" t="s">
        <v>452</v>
      </c>
      <c r="C14" s="42">
        <v>18025</v>
      </c>
      <c r="D14" s="13">
        <f>((100-$G$13)/100)*C14</f>
        <v>18025</v>
      </c>
      <c r="F14" s="42"/>
      <c r="G14" s="71"/>
      <c r="H14" s="31"/>
      <c r="I14" s="13"/>
      <c r="J14" s="31"/>
    </row>
    <row r="15" spans="1:10" ht="12" customHeight="1" x14ac:dyDescent="0.25">
      <c r="A15" s="32" t="s">
        <v>338</v>
      </c>
      <c r="B15" s="24" t="s">
        <v>448</v>
      </c>
      <c r="C15" s="42">
        <v>13151</v>
      </c>
      <c r="D15" s="13">
        <f t="shared" ref="D15:D74" si="0">((100-$G$13)/100)*C15</f>
        <v>13151</v>
      </c>
      <c r="F15" s="42"/>
      <c r="G15" s="71"/>
      <c r="H15" s="31"/>
      <c r="I15" s="13"/>
      <c r="J15" s="31"/>
    </row>
    <row r="16" spans="1:10" ht="12" customHeight="1" x14ac:dyDescent="0.25">
      <c r="A16" s="32" t="s">
        <v>339</v>
      </c>
      <c r="B16" s="24" t="s">
        <v>449</v>
      </c>
      <c r="C16" s="42">
        <v>13182</v>
      </c>
      <c r="D16" s="13">
        <f t="shared" si="0"/>
        <v>13182</v>
      </c>
      <c r="F16" s="42"/>
      <c r="G16" s="71"/>
      <c r="H16" s="31"/>
      <c r="I16" s="13"/>
      <c r="J16" s="31"/>
    </row>
    <row r="17" spans="1:10" ht="12" customHeight="1" x14ac:dyDescent="0.25">
      <c r="A17" s="32" t="s">
        <v>340</v>
      </c>
      <c r="B17" s="24" t="s">
        <v>450</v>
      </c>
      <c r="C17" s="42">
        <v>14008</v>
      </c>
      <c r="D17" s="13">
        <f t="shared" si="0"/>
        <v>14008</v>
      </c>
      <c r="F17" s="42"/>
      <c r="G17" s="71"/>
      <c r="H17" s="31"/>
      <c r="I17" s="13"/>
      <c r="J17" s="31"/>
    </row>
    <row r="18" spans="1:10" ht="12" customHeight="1" x14ac:dyDescent="0.25">
      <c r="A18" s="32" t="s">
        <v>341</v>
      </c>
      <c r="B18" s="24" t="s">
        <v>451</v>
      </c>
      <c r="C18" s="42">
        <v>14008</v>
      </c>
      <c r="D18" s="13">
        <f t="shared" si="0"/>
        <v>14008</v>
      </c>
      <c r="F18" s="42"/>
      <c r="G18" s="71"/>
      <c r="H18" s="31"/>
      <c r="I18" s="13"/>
      <c r="J18" s="31"/>
    </row>
    <row r="19" spans="1:10" ht="12" customHeight="1" x14ac:dyDescent="0.25">
      <c r="A19" s="32" t="s">
        <v>342</v>
      </c>
      <c r="B19" s="24" t="s">
        <v>179</v>
      </c>
      <c r="C19" s="42">
        <v>11536</v>
      </c>
      <c r="D19" s="13">
        <f t="shared" si="0"/>
        <v>11536</v>
      </c>
      <c r="F19" s="42"/>
      <c r="G19" s="71"/>
      <c r="H19" s="31"/>
      <c r="I19" s="13"/>
      <c r="J19" s="31"/>
    </row>
    <row r="20" spans="1:10" ht="12" customHeight="1" x14ac:dyDescent="0.25">
      <c r="A20" s="32" t="s">
        <v>343</v>
      </c>
      <c r="B20" s="24" t="s">
        <v>180</v>
      </c>
      <c r="C20" s="42">
        <v>11536</v>
      </c>
      <c r="D20" s="13">
        <f t="shared" si="0"/>
        <v>11536</v>
      </c>
      <c r="F20" s="42"/>
      <c r="G20" s="71"/>
      <c r="H20" s="31"/>
      <c r="I20" s="13"/>
      <c r="J20" s="31"/>
    </row>
    <row r="21" spans="1:10" ht="12" customHeight="1" x14ac:dyDescent="0.25">
      <c r="A21" s="32" t="s">
        <v>344</v>
      </c>
      <c r="B21" s="24" t="s">
        <v>345</v>
      </c>
      <c r="C21" s="42">
        <v>11536</v>
      </c>
      <c r="D21" s="13">
        <f t="shared" si="0"/>
        <v>11536</v>
      </c>
      <c r="F21" s="42"/>
      <c r="G21" s="71"/>
      <c r="H21" s="31"/>
      <c r="I21" s="13"/>
      <c r="J21" s="31"/>
    </row>
    <row r="22" spans="1:10" ht="12" customHeight="1" x14ac:dyDescent="0.25">
      <c r="A22" s="32" t="s">
        <v>346</v>
      </c>
      <c r="B22" s="24" t="s">
        <v>347</v>
      </c>
      <c r="C22" s="42">
        <v>11536</v>
      </c>
      <c r="D22" s="13">
        <f t="shared" si="0"/>
        <v>11536</v>
      </c>
      <c r="F22" s="42"/>
      <c r="G22" s="71"/>
      <c r="H22" s="31"/>
      <c r="I22" s="13"/>
      <c r="J22" s="31"/>
    </row>
    <row r="23" spans="1:10" ht="12" customHeight="1" x14ac:dyDescent="0.25">
      <c r="A23" s="32" t="s">
        <v>348</v>
      </c>
      <c r="B23" s="24" t="s">
        <v>181</v>
      </c>
      <c r="C23" s="42">
        <v>12154</v>
      </c>
      <c r="D23" s="13">
        <f t="shared" si="0"/>
        <v>12154</v>
      </c>
      <c r="F23" s="42"/>
      <c r="G23" s="71"/>
      <c r="H23" s="31"/>
      <c r="I23" s="13"/>
      <c r="J23" s="31"/>
    </row>
    <row r="24" spans="1:10" ht="12" customHeight="1" x14ac:dyDescent="0.25">
      <c r="A24" s="32" t="s">
        <v>349</v>
      </c>
      <c r="B24" s="24" t="s">
        <v>182</v>
      </c>
      <c r="C24" s="42">
        <v>12154</v>
      </c>
      <c r="D24" s="13">
        <f t="shared" si="0"/>
        <v>12154</v>
      </c>
      <c r="F24" s="42"/>
      <c r="G24" s="71"/>
      <c r="H24" s="31"/>
      <c r="I24" s="13"/>
      <c r="J24" s="31"/>
    </row>
    <row r="25" spans="1:10" ht="12" customHeight="1" x14ac:dyDescent="0.25">
      <c r="A25" s="32" t="s">
        <v>350</v>
      </c>
      <c r="B25" s="24" t="s">
        <v>351</v>
      </c>
      <c r="C25" s="42">
        <v>14008</v>
      </c>
      <c r="D25" s="13">
        <f t="shared" si="0"/>
        <v>14008</v>
      </c>
      <c r="F25" s="42"/>
      <c r="G25" s="71"/>
      <c r="H25" s="31"/>
      <c r="I25" s="13"/>
      <c r="J25" s="31"/>
    </row>
    <row r="26" spans="1:10" ht="12" customHeight="1" x14ac:dyDescent="0.25">
      <c r="A26" s="32" t="s">
        <v>352</v>
      </c>
      <c r="B26" s="24" t="s">
        <v>353</v>
      </c>
      <c r="C26" s="42">
        <v>13816</v>
      </c>
      <c r="D26" s="13">
        <f t="shared" si="0"/>
        <v>13816</v>
      </c>
      <c r="F26" s="42"/>
      <c r="G26" s="71"/>
      <c r="H26" s="31"/>
      <c r="I26" s="13"/>
      <c r="J26" s="31"/>
    </row>
    <row r="27" spans="1:10" ht="12" customHeight="1" x14ac:dyDescent="0.25">
      <c r="A27" s="32" t="s">
        <v>354</v>
      </c>
      <c r="B27" s="24" t="s">
        <v>355</v>
      </c>
      <c r="C27" s="42">
        <v>13816</v>
      </c>
      <c r="D27" s="13">
        <f t="shared" si="0"/>
        <v>13816</v>
      </c>
      <c r="F27" s="42"/>
      <c r="G27" s="71"/>
      <c r="H27" s="31"/>
      <c r="I27" s="13"/>
      <c r="J27" s="31"/>
    </row>
    <row r="28" spans="1:10" ht="12" customHeight="1" x14ac:dyDescent="0.25">
      <c r="A28" s="32" t="s">
        <v>356</v>
      </c>
      <c r="B28" s="24" t="s">
        <v>357</v>
      </c>
      <c r="C28" s="42">
        <v>13816</v>
      </c>
      <c r="D28" s="13">
        <f t="shared" si="0"/>
        <v>13816</v>
      </c>
      <c r="F28" s="42"/>
      <c r="G28" s="71"/>
      <c r="H28" s="31"/>
      <c r="I28" s="13"/>
      <c r="J28" s="31"/>
    </row>
    <row r="29" spans="1:10" ht="12" customHeight="1" x14ac:dyDescent="0.25">
      <c r="A29" s="32" t="s">
        <v>358</v>
      </c>
      <c r="B29" s="24" t="s">
        <v>359</v>
      </c>
      <c r="C29" s="42">
        <v>16288</v>
      </c>
      <c r="D29" s="13">
        <f t="shared" si="0"/>
        <v>16288</v>
      </c>
      <c r="F29" s="42"/>
      <c r="G29" s="71"/>
      <c r="H29" s="31"/>
      <c r="I29" s="13"/>
      <c r="J29" s="31"/>
    </row>
    <row r="30" spans="1:10" ht="12" customHeight="1" x14ac:dyDescent="0.25">
      <c r="A30" s="32" t="s">
        <v>360</v>
      </c>
      <c r="B30" s="24" t="s">
        <v>361</v>
      </c>
      <c r="C30" s="42">
        <v>16288</v>
      </c>
      <c r="D30" s="13">
        <f t="shared" si="0"/>
        <v>16288</v>
      </c>
      <c r="F30" s="42"/>
      <c r="G30" s="71"/>
      <c r="H30" s="31"/>
      <c r="I30" s="13"/>
      <c r="J30" s="31"/>
    </row>
    <row r="31" spans="1:10" ht="12" customHeight="1" x14ac:dyDescent="0.25">
      <c r="A31" s="32" t="s">
        <v>362</v>
      </c>
      <c r="B31" s="24" t="s">
        <v>183</v>
      </c>
      <c r="C31" s="42">
        <v>13184</v>
      </c>
      <c r="D31" s="13">
        <f t="shared" si="0"/>
        <v>13184</v>
      </c>
      <c r="F31" s="42"/>
      <c r="G31" s="71"/>
      <c r="H31" s="31"/>
      <c r="I31" s="13"/>
      <c r="J31" s="31"/>
    </row>
    <row r="32" spans="1:10" ht="12" customHeight="1" x14ac:dyDescent="0.25">
      <c r="A32" s="32" t="s">
        <v>363</v>
      </c>
      <c r="B32" s="24" t="s">
        <v>364</v>
      </c>
      <c r="C32" s="42">
        <v>13176</v>
      </c>
      <c r="D32" s="13">
        <f t="shared" si="0"/>
        <v>13176</v>
      </c>
      <c r="F32" s="42"/>
      <c r="G32" s="71"/>
      <c r="H32" s="31"/>
      <c r="I32" s="13"/>
      <c r="J32" s="31"/>
    </row>
    <row r="33" spans="1:10" ht="12" customHeight="1" x14ac:dyDescent="0.25">
      <c r="A33" s="32" t="s">
        <v>365</v>
      </c>
      <c r="B33" s="24" t="s">
        <v>366</v>
      </c>
      <c r="C33" s="42">
        <v>13176</v>
      </c>
      <c r="D33" s="13">
        <f t="shared" si="0"/>
        <v>13176</v>
      </c>
      <c r="F33" s="42"/>
      <c r="G33" s="71"/>
      <c r="H33" s="31"/>
      <c r="I33" s="13"/>
      <c r="J33" s="31"/>
    </row>
    <row r="34" spans="1:10" ht="12" customHeight="1" x14ac:dyDescent="0.25">
      <c r="A34" s="32" t="s">
        <v>367</v>
      </c>
      <c r="B34" s="24" t="s">
        <v>368</v>
      </c>
      <c r="C34" s="42">
        <v>13176</v>
      </c>
      <c r="D34" s="13">
        <f t="shared" si="0"/>
        <v>13176</v>
      </c>
      <c r="F34" s="42"/>
      <c r="G34" s="71"/>
      <c r="H34" s="31"/>
      <c r="I34" s="13"/>
      <c r="J34" s="31"/>
    </row>
    <row r="35" spans="1:10" ht="12" customHeight="1" x14ac:dyDescent="0.25">
      <c r="A35" s="32" t="s">
        <v>369</v>
      </c>
      <c r="B35" s="24" t="s">
        <v>370</v>
      </c>
      <c r="C35" s="42">
        <v>15007</v>
      </c>
      <c r="D35" s="13">
        <f t="shared" si="0"/>
        <v>15007</v>
      </c>
      <c r="F35" s="42"/>
      <c r="G35" s="71"/>
      <c r="H35" s="31"/>
      <c r="I35" s="13"/>
      <c r="J35" s="31"/>
    </row>
    <row r="36" spans="1:10" ht="12" customHeight="1" x14ac:dyDescent="0.25">
      <c r="A36" s="32" t="s">
        <v>371</v>
      </c>
      <c r="B36" s="24" t="s">
        <v>372</v>
      </c>
      <c r="C36" s="42">
        <v>15007</v>
      </c>
      <c r="D36" s="13">
        <f t="shared" si="0"/>
        <v>15007</v>
      </c>
      <c r="F36" s="42"/>
      <c r="G36" s="71"/>
      <c r="H36" s="31"/>
      <c r="I36" s="13"/>
      <c r="J36" s="31"/>
    </row>
    <row r="37" spans="1:10" ht="12" customHeight="1" x14ac:dyDescent="0.25">
      <c r="A37" s="61" t="s">
        <v>532</v>
      </c>
      <c r="B37" s="24" t="s">
        <v>533</v>
      </c>
      <c r="C37" s="42">
        <v>37080</v>
      </c>
      <c r="D37" s="13">
        <f t="shared" si="0"/>
        <v>37080</v>
      </c>
      <c r="F37" s="42"/>
      <c r="G37" s="71"/>
      <c r="H37" s="31"/>
      <c r="I37" s="13"/>
      <c r="J37" s="31"/>
    </row>
    <row r="38" spans="1:10" ht="12" customHeight="1" x14ac:dyDescent="0.25">
      <c r="A38" s="61" t="s">
        <v>534</v>
      </c>
      <c r="B38" s="24" t="s">
        <v>535</v>
      </c>
      <c r="C38" s="42">
        <v>39655</v>
      </c>
      <c r="D38" s="13">
        <f t="shared" si="0"/>
        <v>39655</v>
      </c>
      <c r="F38" s="42"/>
      <c r="G38" s="71"/>
      <c r="H38" s="31"/>
      <c r="I38" s="13"/>
      <c r="J38" s="31"/>
    </row>
    <row r="39" spans="1:10" ht="12" customHeight="1" x14ac:dyDescent="0.25">
      <c r="A39" s="32" t="s">
        <v>373</v>
      </c>
      <c r="B39" s="24" t="s">
        <v>194</v>
      </c>
      <c r="C39" s="42">
        <v>12667</v>
      </c>
      <c r="D39" s="13">
        <f t="shared" si="0"/>
        <v>12667</v>
      </c>
      <c r="F39" s="42"/>
      <c r="G39" s="71"/>
      <c r="H39" s="31"/>
      <c r="I39" s="13"/>
      <c r="J39" s="31"/>
    </row>
    <row r="40" spans="1:10" ht="12" customHeight="1" x14ac:dyDescent="0.25">
      <c r="A40" s="32" t="s">
        <v>374</v>
      </c>
      <c r="B40" s="24" t="s">
        <v>375</v>
      </c>
      <c r="C40" s="42">
        <v>12727</v>
      </c>
      <c r="D40" s="13">
        <f t="shared" si="0"/>
        <v>12727</v>
      </c>
      <c r="F40" s="42"/>
      <c r="G40" s="71"/>
      <c r="H40" s="31"/>
      <c r="I40" s="13"/>
      <c r="J40" s="31"/>
    </row>
    <row r="41" spans="1:10" ht="12" customHeight="1" x14ac:dyDescent="0.25">
      <c r="A41" s="32" t="s">
        <v>376</v>
      </c>
      <c r="B41" s="24" t="s">
        <v>377</v>
      </c>
      <c r="C41" s="42">
        <v>12727</v>
      </c>
      <c r="D41" s="13">
        <f t="shared" si="0"/>
        <v>12727</v>
      </c>
      <c r="F41" s="42"/>
      <c r="G41" s="71"/>
      <c r="H41" s="31"/>
      <c r="I41" s="13"/>
      <c r="J41" s="31"/>
    </row>
    <row r="42" spans="1:10" ht="12" customHeight="1" x14ac:dyDescent="0.25">
      <c r="A42" s="32" t="s">
        <v>378</v>
      </c>
      <c r="B42" s="24" t="s">
        <v>379</v>
      </c>
      <c r="C42" s="42">
        <v>12727</v>
      </c>
      <c r="D42" s="13">
        <f t="shared" si="0"/>
        <v>12727</v>
      </c>
      <c r="F42" s="42"/>
      <c r="G42" s="71"/>
      <c r="H42" s="31"/>
      <c r="I42" s="13"/>
      <c r="J42" s="31"/>
    </row>
    <row r="43" spans="1:10" ht="12" customHeight="1" x14ac:dyDescent="0.25">
      <c r="A43" s="32" t="s">
        <v>380</v>
      </c>
      <c r="B43" s="24" t="s">
        <v>381</v>
      </c>
      <c r="C43" s="42">
        <v>14115</v>
      </c>
      <c r="D43" s="13">
        <f t="shared" si="0"/>
        <v>14115</v>
      </c>
      <c r="F43" s="42"/>
      <c r="G43" s="71"/>
      <c r="H43" s="31"/>
      <c r="I43" s="13"/>
      <c r="J43" s="31"/>
    </row>
    <row r="44" spans="1:10" ht="12" customHeight="1" x14ac:dyDescent="0.25">
      <c r="A44" s="32" t="s">
        <v>382</v>
      </c>
      <c r="B44" s="24" t="s">
        <v>383</v>
      </c>
      <c r="C44" s="42">
        <v>14115</v>
      </c>
      <c r="D44" s="13">
        <f t="shared" si="0"/>
        <v>14115</v>
      </c>
      <c r="F44" s="42"/>
      <c r="G44" s="71"/>
      <c r="H44" s="31"/>
      <c r="I44" s="13"/>
      <c r="J44" s="31"/>
    </row>
    <row r="45" spans="1:10" ht="12" customHeight="1" x14ac:dyDescent="0.25">
      <c r="A45" s="61" t="s">
        <v>536</v>
      </c>
      <c r="B45" s="24" t="s">
        <v>537</v>
      </c>
      <c r="C45" s="42">
        <v>38625</v>
      </c>
      <c r="D45" s="13">
        <f t="shared" si="0"/>
        <v>38625</v>
      </c>
      <c r="F45" s="42"/>
      <c r="G45" s="71"/>
      <c r="H45" s="31"/>
      <c r="I45" s="13"/>
      <c r="J45" s="31"/>
    </row>
    <row r="46" spans="1:10" ht="12" customHeight="1" x14ac:dyDescent="0.25">
      <c r="A46" s="61" t="s">
        <v>538</v>
      </c>
      <c r="B46" s="24" t="s">
        <v>539</v>
      </c>
      <c r="C46" s="42">
        <v>40685</v>
      </c>
      <c r="D46" s="13">
        <f t="shared" si="0"/>
        <v>40685</v>
      </c>
      <c r="F46" s="42"/>
      <c r="G46" s="71"/>
      <c r="H46" s="31"/>
      <c r="I46" s="13"/>
      <c r="J46" s="31"/>
    </row>
    <row r="47" spans="1:10" ht="12" customHeight="1" x14ac:dyDescent="0.25">
      <c r="A47" s="32" t="s">
        <v>384</v>
      </c>
      <c r="B47" s="24" t="s">
        <v>385</v>
      </c>
      <c r="C47" s="42">
        <v>1391</v>
      </c>
      <c r="D47" s="13">
        <f t="shared" si="0"/>
        <v>1391</v>
      </c>
      <c r="F47" s="42"/>
      <c r="G47" s="71"/>
      <c r="H47" s="31"/>
      <c r="I47" s="13"/>
      <c r="J47" s="31"/>
    </row>
    <row r="48" spans="1:10" ht="12" customHeight="1" x14ac:dyDescent="0.25">
      <c r="A48" s="32" t="s">
        <v>386</v>
      </c>
      <c r="B48" s="24" t="s">
        <v>387</v>
      </c>
      <c r="C48" s="42">
        <v>1391</v>
      </c>
      <c r="D48" s="13">
        <f t="shared" si="0"/>
        <v>1391</v>
      </c>
      <c r="F48" s="42"/>
      <c r="G48" s="71"/>
      <c r="H48" s="31"/>
      <c r="I48" s="13"/>
      <c r="J48" s="31"/>
    </row>
    <row r="49" spans="1:10" ht="12" customHeight="1" x14ac:dyDescent="0.25">
      <c r="A49" s="8" t="s">
        <v>388</v>
      </c>
      <c r="B49" s="24" t="s">
        <v>389</v>
      </c>
      <c r="C49" s="42">
        <v>1391</v>
      </c>
      <c r="D49" s="13">
        <f t="shared" si="0"/>
        <v>1391</v>
      </c>
      <c r="F49" s="42"/>
      <c r="G49" s="71"/>
      <c r="H49" s="31"/>
      <c r="I49" s="13"/>
      <c r="J49" s="31"/>
    </row>
    <row r="50" spans="1:10" ht="12" customHeight="1" x14ac:dyDescent="0.25">
      <c r="A50" s="8" t="s">
        <v>390</v>
      </c>
      <c r="B50" s="24" t="s">
        <v>391</v>
      </c>
      <c r="C50" s="42">
        <v>1391</v>
      </c>
      <c r="D50" s="13">
        <f t="shared" si="0"/>
        <v>1391</v>
      </c>
      <c r="F50" s="42"/>
      <c r="G50" s="71"/>
      <c r="H50" s="31"/>
      <c r="I50" s="13"/>
      <c r="J50" s="31"/>
    </row>
    <row r="51" spans="1:10" ht="12" customHeight="1" x14ac:dyDescent="0.25">
      <c r="A51" s="19" t="s">
        <v>494</v>
      </c>
      <c r="B51" s="24" t="s">
        <v>490</v>
      </c>
      <c r="C51" s="42">
        <v>1957</v>
      </c>
      <c r="D51" s="13">
        <f t="shared" si="0"/>
        <v>1957</v>
      </c>
      <c r="F51" s="42"/>
      <c r="G51" s="71"/>
      <c r="H51" s="31"/>
      <c r="I51" s="13"/>
      <c r="J51" s="31"/>
    </row>
    <row r="52" spans="1:10" ht="12" customHeight="1" x14ac:dyDescent="0.25">
      <c r="A52" s="19" t="s">
        <v>495</v>
      </c>
      <c r="B52" s="24" t="s">
        <v>491</v>
      </c>
      <c r="C52" s="42">
        <v>1957</v>
      </c>
      <c r="D52" s="13">
        <f t="shared" si="0"/>
        <v>1957</v>
      </c>
      <c r="F52" s="42"/>
      <c r="G52" s="71"/>
      <c r="H52" s="31"/>
      <c r="I52" s="13"/>
      <c r="J52" s="31"/>
    </row>
    <row r="53" spans="1:10" ht="12" customHeight="1" x14ac:dyDescent="0.25">
      <c r="A53" s="19" t="s">
        <v>496</v>
      </c>
      <c r="B53" s="24" t="s">
        <v>492</v>
      </c>
      <c r="C53" s="42">
        <v>1957</v>
      </c>
      <c r="D53" s="13">
        <f t="shared" si="0"/>
        <v>1957</v>
      </c>
      <c r="F53" s="42"/>
      <c r="G53" s="71"/>
      <c r="H53" s="31"/>
      <c r="I53" s="13"/>
      <c r="J53" s="31"/>
    </row>
    <row r="54" spans="1:10" ht="12" customHeight="1" x14ac:dyDescent="0.25">
      <c r="A54" s="19" t="s">
        <v>497</v>
      </c>
      <c r="B54" s="24" t="s">
        <v>493</v>
      </c>
      <c r="C54" s="42">
        <v>1957</v>
      </c>
      <c r="D54" s="13">
        <f t="shared" si="0"/>
        <v>1957</v>
      </c>
      <c r="F54" s="42"/>
      <c r="G54" s="71"/>
      <c r="H54" s="31"/>
      <c r="I54" s="13"/>
      <c r="J54" s="31"/>
    </row>
    <row r="55" spans="1:10" ht="12" customHeight="1" x14ac:dyDescent="0.25">
      <c r="A55" s="65" t="s">
        <v>548</v>
      </c>
      <c r="B55" s="49" t="s">
        <v>551</v>
      </c>
      <c r="C55" s="42">
        <v>21363</v>
      </c>
      <c r="D55" s="13">
        <f t="shared" si="0"/>
        <v>21363</v>
      </c>
      <c r="F55" s="42"/>
      <c r="G55" s="13"/>
      <c r="H55" s="31"/>
      <c r="I55" s="42"/>
      <c r="J55" s="31"/>
    </row>
    <row r="56" spans="1:10" ht="12" customHeight="1" x14ac:dyDescent="0.25">
      <c r="A56" s="65" t="s">
        <v>549</v>
      </c>
      <c r="B56" s="49" t="s">
        <v>552</v>
      </c>
      <c r="C56" s="42">
        <v>13227</v>
      </c>
      <c r="D56" s="13">
        <f t="shared" si="0"/>
        <v>13227</v>
      </c>
      <c r="F56" s="42"/>
      <c r="G56" s="13"/>
      <c r="H56" s="31"/>
      <c r="I56" s="42"/>
      <c r="J56" s="31"/>
    </row>
    <row r="57" spans="1:10" ht="12" customHeight="1" x14ac:dyDescent="0.25">
      <c r="A57" s="65" t="s">
        <v>550</v>
      </c>
      <c r="B57" s="49" t="s">
        <v>553</v>
      </c>
      <c r="C57" s="42">
        <v>9125</v>
      </c>
      <c r="D57" s="13">
        <f t="shared" si="0"/>
        <v>9125</v>
      </c>
      <c r="F57" s="42"/>
      <c r="G57" s="13"/>
      <c r="H57" s="31"/>
      <c r="I57" s="42"/>
      <c r="J57" s="31"/>
    </row>
    <row r="58" spans="1:10" ht="12" customHeight="1" x14ac:dyDescent="0.25">
      <c r="A58" s="65" t="s">
        <v>547</v>
      </c>
      <c r="B58" s="49" t="s">
        <v>554</v>
      </c>
      <c r="C58" s="42">
        <v>5040</v>
      </c>
      <c r="D58" s="13">
        <f t="shared" si="0"/>
        <v>5040</v>
      </c>
      <c r="F58" s="42"/>
      <c r="G58" s="13"/>
      <c r="H58" s="31"/>
      <c r="I58" s="42"/>
      <c r="J58" s="31"/>
    </row>
    <row r="59" spans="1:10" ht="12" customHeight="1" x14ac:dyDescent="0.25">
      <c r="A59" s="32" t="s">
        <v>277</v>
      </c>
      <c r="B59" s="24" t="s">
        <v>278</v>
      </c>
      <c r="C59" s="42">
        <v>752</v>
      </c>
      <c r="D59" s="13">
        <f t="shared" si="0"/>
        <v>752</v>
      </c>
      <c r="F59" s="42"/>
      <c r="G59" s="71"/>
      <c r="H59" s="31"/>
      <c r="I59" s="13"/>
      <c r="J59" s="31"/>
    </row>
    <row r="60" spans="1:10" ht="12" customHeight="1" x14ac:dyDescent="0.25">
      <c r="A60" s="32" t="s">
        <v>279</v>
      </c>
      <c r="B60" s="24" t="s">
        <v>453</v>
      </c>
      <c r="C60" s="42">
        <v>6592</v>
      </c>
      <c r="D60" s="13">
        <f t="shared" si="0"/>
        <v>6592</v>
      </c>
      <c r="F60" s="42"/>
      <c r="G60" s="71"/>
      <c r="H60" s="31"/>
      <c r="I60" s="42"/>
      <c r="J60" s="31"/>
    </row>
    <row r="61" spans="1:10" ht="12" customHeight="1" x14ac:dyDescent="0.25">
      <c r="A61" s="32" t="s">
        <v>280</v>
      </c>
      <c r="B61" s="24" t="s">
        <v>281</v>
      </c>
      <c r="C61" s="42">
        <v>4944</v>
      </c>
      <c r="D61" s="13">
        <f t="shared" si="0"/>
        <v>4944</v>
      </c>
      <c r="F61" s="42"/>
      <c r="G61" s="71"/>
      <c r="H61" s="31"/>
      <c r="I61" s="13"/>
      <c r="J61" s="31"/>
    </row>
    <row r="62" spans="1:10" ht="12" customHeight="1" x14ac:dyDescent="0.25">
      <c r="A62" s="32" t="s">
        <v>282</v>
      </c>
      <c r="B62" s="24" t="s">
        <v>392</v>
      </c>
      <c r="C62" s="42">
        <v>12493</v>
      </c>
      <c r="D62" s="13">
        <f t="shared" si="0"/>
        <v>12493</v>
      </c>
      <c r="F62" s="42"/>
      <c r="G62" s="71"/>
      <c r="H62" s="31"/>
      <c r="I62" s="42"/>
      <c r="J62" s="31"/>
    </row>
    <row r="63" spans="1:10" ht="12" customHeight="1" x14ac:dyDescent="0.25">
      <c r="A63" s="32" t="s">
        <v>283</v>
      </c>
      <c r="B63" s="24" t="s">
        <v>393</v>
      </c>
      <c r="C63" s="42">
        <v>10041</v>
      </c>
      <c r="D63" s="13">
        <f t="shared" si="0"/>
        <v>10041</v>
      </c>
      <c r="F63" s="42"/>
      <c r="G63" s="71"/>
      <c r="H63" s="31"/>
      <c r="I63" s="42"/>
      <c r="J63" s="31"/>
    </row>
    <row r="64" spans="1:10" ht="12" customHeight="1" x14ac:dyDescent="0.25">
      <c r="A64" s="32" t="s">
        <v>284</v>
      </c>
      <c r="B64" s="24" t="s">
        <v>394</v>
      </c>
      <c r="C64" s="42">
        <v>6881</v>
      </c>
      <c r="D64" s="13">
        <f t="shared" si="0"/>
        <v>6881</v>
      </c>
      <c r="F64" s="42"/>
      <c r="G64" s="71"/>
      <c r="H64" s="31"/>
      <c r="I64" s="42"/>
      <c r="J64" s="31"/>
    </row>
    <row r="65" spans="1:10" ht="12" customHeight="1" x14ac:dyDescent="0.25">
      <c r="A65" s="32" t="s">
        <v>285</v>
      </c>
      <c r="B65" s="24" t="s">
        <v>395</v>
      </c>
      <c r="C65" s="42">
        <v>4486</v>
      </c>
      <c r="D65" s="13">
        <f t="shared" si="0"/>
        <v>4486</v>
      </c>
      <c r="F65" s="42"/>
      <c r="G65" s="71"/>
      <c r="H65" s="31"/>
      <c r="I65" s="42"/>
      <c r="J65" s="31"/>
    </row>
    <row r="66" spans="1:10" ht="12" customHeight="1" x14ac:dyDescent="0.25">
      <c r="A66" s="32" t="s">
        <v>286</v>
      </c>
      <c r="B66" s="24" t="s">
        <v>396</v>
      </c>
      <c r="C66" s="42">
        <v>793</v>
      </c>
      <c r="D66" s="13">
        <f t="shared" si="0"/>
        <v>793</v>
      </c>
      <c r="F66" s="42"/>
      <c r="G66" s="71"/>
      <c r="H66" s="31"/>
      <c r="I66" s="42"/>
      <c r="J66" s="31"/>
    </row>
    <row r="67" spans="1:10" ht="12" customHeight="1" x14ac:dyDescent="0.25">
      <c r="A67" s="32" t="s">
        <v>397</v>
      </c>
      <c r="B67" s="24" t="s">
        <v>398</v>
      </c>
      <c r="C67" s="42">
        <v>46</v>
      </c>
      <c r="D67" s="13">
        <f t="shared" si="0"/>
        <v>46</v>
      </c>
      <c r="F67" s="42"/>
      <c r="G67" s="71"/>
      <c r="H67" s="31"/>
      <c r="I67" s="13"/>
      <c r="J67" s="31"/>
    </row>
    <row r="68" spans="1:10" ht="12" customHeight="1" x14ac:dyDescent="0.25">
      <c r="A68" s="32" t="s">
        <v>314</v>
      </c>
      <c r="B68" s="7" t="s">
        <v>528</v>
      </c>
      <c r="C68" s="13">
        <v>2550</v>
      </c>
      <c r="D68" s="13">
        <f t="shared" si="0"/>
        <v>2550</v>
      </c>
      <c r="F68" s="42"/>
      <c r="G68" s="37"/>
      <c r="H68" s="31"/>
      <c r="I68" s="13"/>
      <c r="J68" s="31"/>
    </row>
    <row r="69" spans="1:10" ht="12" customHeight="1" x14ac:dyDescent="0.25">
      <c r="A69" s="32" t="s">
        <v>166</v>
      </c>
      <c r="B69" s="24" t="s">
        <v>529</v>
      </c>
      <c r="C69" s="13">
        <v>2990</v>
      </c>
      <c r="D69" s="13">
        <f t="shared" si="0"/>
        <v>2990</v>
      </c>
      <c r="F69" s="42"/>
      <c r="G69" s="37"/>
      <c r="H69" s="31"/>
      <c r="I69" s="13"/>
      <c r="J69" s="31"/>
    </row>
    <row r="70" spans="1:10" ht="12" customHeight="1" x14ac:dyDescent="0.25">
      <c r="A70" s="32" t="s">
        <v>167</v>
      </c>
      <c r="B70" s="24" t="s">
        <v>530</v>
      </c>
      <c r="C70" s="13">
        <v>3600</v>
      </c>
      <c r="D70" s="13">
        <f t="shared" si="0"/>
        <v>3600</v>
      </c>
      <c r="F70" s="42"/>
      <c r="G70" s="37"/>
      <c r="H70" s="31"/>
      <c r="I70" s="13"/>
      <c r="J70" s="31"/>
    </row>
    <row r="71" spans="1:10" ht="12" customHeight="1" x14ac:dyDescent="0.25">
      <c r="A71" s="32" t="s">
        <v>168</v>
      </c>
      <c r="B71" s="24" t="s">
        <v>531</v>
      </c>
      <c r="C71" s="13">
        <v>5850</v>
      </c>
      <c r="D71" s="13">
        <f t="shared" si="0"/>
        <v>5850</v>
      </c>
      <c r="F71" s="42"/>
      <c r="G71" s="37"/>
      <c r="H71" s="31"/>
      <c r="I71" s="13"/>
      <c r="J71" s="31"/>
    </row>
    <row r="72" spans="1:10" ht="12" customHeight="1" x14ac:dyDescent="0.25">
      <c r="A72" s="32" t="s">
        <v>540</v>
      </c>
      <c r="B72" s="24" t="s">
        <v>7</v>
      </c>
      <c r="C72" s="13">
        <v>1750</v>
      </c>
      <c r="D72" s="13">
        <f t="shared" si="0"/>
        <v>1750</v>
      </c>
      <c r="F72" s="42"/>
      <c r="G72" s="37"/>
      <c r="H72" s="31"/>
      <c r="I72" s="42"/>
      <c r="J72" s="31"/>
    </row>
    <row r="73" spans="1:10" ht="12" customHeight="1" x14ac:dyDescent="0.25">
      <c r="A73" s="32" t="s">
        <v>39</v>
      </c>
      <c r="B73" s="24" t="s">
        <v>454</v>
      </c>
      <c r="C73" s="13">
        <v>1440</v>
      </c>
      <c r="D73" s="13">
        <f t="shared" si="0"/>
        <v>1440</v>
      </c>
      <c r="F73" s="42"/>
      <c r="G73" s="37"/>
      <c r="H73" s="31"/>
      <c r="I73" s="13"/>
      <c r="J73" s="31"/>
    </row>
    <row r="74" spans="1:10" ht="12" customHeight="1" x14ac:dyDescent="0.25">
      <c r="A74" s="8" t="s">
        <v>170</v>
      </c>
      <c r="B74" s="7" t="s">
        <v>117</v>
      </c>
      <c r="C74" s="13">
        <v>600</v>
      </c>
      <c r="D74" s="13">
        <f t="shared" si="0"/>
        <v>600</v>
      </c>
      <c r="F74" s="42"/>
      <c r="G74" s="37"/>
      <c r="H74" s="31"/>
    </row>
    <row r="75" spans="1:10" ht="12" customHeight="1" x14ac:dyDescent="0.25">
      <c r="A75" s="8"/>
      <c r="B75" s="7"/>
      <c r="C75" s="13"/>
      <c r="D75" s="13"/>
      <c r="G75" s="37"/>
    </row>
    <row r="76" spans="1:10" ht="12" customHeight="1" x14ac:dyDescent="0.25">
      <c r="A76" s="8"/>
      <c r="B76" s="7"/>
      <c r="C76" s="13"/>
      <c r="D76" s="13"/>
      <c r="G76" s="37"/>
    </row>
    <row r="77" spans="1:10" ht="12" customHeight="1" x14ac:dyDescent="0.25">
      <c r="A77" s="8"/>
      <c r="B77" s="33"/>
      <c r="C77" s="13"/>
      <c r="D77" s="13"/>
      <c r="G77" s="37"/>
    </row>
    <row r="78" spans="1:10" ht="12" customHeight="1" x14ac:dyDescent="0.25">
      <c r="A78" s="8"/>
      <c r="B78" s="7"/>
      <c r="C78" s="13"/>
      <c r="D78" s="13"/>
      <c r="F78" s="13"/>
    </row>
    <row r="79" spans="1:10" ht="12" customHeight="1" x14ac:dyDescent="0.25">
      <c r="A79" s="8"/>
      <c r="B79" s="7"/>
      <c r="C79" s="13"/>
      <c r="D79" s="13"/>
      <c r="F79" s="13"/>
    </row>
    <row r="80" spans="1:10" ht="12" customHeight="1" x14ac:dyDescent="0.25">
      <c r="A80" s="8"/>
      <c r="B80" s="7"/>
      <c r="C80" s="13"/>
      <c r="D80" s="13"/>
      <c r="F80" s="13"/>
    </row>
    <row r="81" spans="1:6" ht="12" customHeight="1" x14ac:dyDescent="0.25">
      <c r="A81" s="8"/>
      <c r="B81" s="7"/>
      <c r="C81" s="13"/>
      <c r="D81" s="13"/>
      <c r="F81" s="13"/>
    </row>
    <row r="82" spans="1:6" ht="12" customHeight="1" x14ac:dyDescent="0.25">
      <c r="A82" s="8"/>
      <c r="B82" s="7"/>
      <c r="C82" s="13"/>
      <c r="D82" s="13"/>
      <c r="F82" s="13"/>
    </row>
    <row r="83" spans="1:6" ht="12" customHeight="1" x14ac:dyDescent="0.25">
      <c r="A83" s="8"/>
      <c r="B83" s="7"/>
      <c r="C83" s="13"/>
      <c r="D83" s="13"/>
      <c r="F83" s="13"/>
    </row>
    <row r="84" spans="1:6" ht="12" customHeight="1" x14ac:dyDescent="0.25">
      <c r="A84" s="8"/>
      <c r="B84" s="7"/>
      <c r="C84" s="13"/>
      <c r="D84" s="13"/>
    </row>
    <row r="85" spans="1:6" ht="12" customHeight="1" x14ac:dyDescent="0.25">
      <c r="A85" s="8"/>
      <c r="B85" s="7"/>
      <c r="C85" s="13"/>
      <c r="D85" s="13"/>
    </row>
    <row r="86" spans="1:6" ht="12" customHeight="1" x14ac:dyDescent="0.25">
      <c r="A86" s="8"/>
      <c r="B86" s="7"/>
      <c r="C86" s="13"/>
      <c r="D86" s="13"/>
    </row>
    <row r="87" spans="1:6" ht="12" customHeight="1" x14ac:dyDescent="0.25">
      <c r="A87" s="8"/>
      <c r="B87" s="7"/>
      <c r="C87" s="13"/>
      <c r="D87" s="13"/>
    </row>
    <row r="88" spans="1:6" ht="12" customHeight="1" x14ac:dyDescent="0.25">
      <c r="A88" s="8"/>
      <c r="B88" s="7"/>
      <c r="C88" s="13"/>
      <c r="D88" s="13"/>
    </row>
    <row r="89" spans="1:6" ht="12" customHeight="1" x14ac:dyDescent="0.25">
      <c r="A89" s="8"/>
      <c r="B89" s="7"/>
      <c r="C89" s="13"/>
      <c r="D89" s="13"/>
    </row>
    <row r="90" spans="1:6" ht="12" customHeight="1" x14ac:dyDescent="0.25">
      <c r="A90" s="8"/>
      <c r="B90" s="7"/>
      <c r="C90" s="13"/>
      <c r="D90" s="13"/>
    </row>
    <row r="91" spans="1:6" ht="12" customHeight="1" x14ac:dyDescent="0.25">
      <c r="A91" s="8"/>
      <c r="B91" s="7"/>
      <c r="C91" s="13"/>
      <c r="D91" s="13"/>
    </row>
    <row r="92" spans="1:6" ht="12" customHeight="1" x14ac:dyDescent="0.25">
      <c r="A92" s="8"/>
      <c r="B92" s="7"/>
      <c r="C92" s="13"/>
      <c r="D92" s="13"/>
    </row>
    <row r="93" spans="1:6" ht="12" customHeight="1" x14ac:dyDescent="0.25">
      <c r="A93" s="8"/>
      <c r="B93" s="7"/>
      <c r="C93" s="13"/>
      <c r="D93" s="13"/>
    </row>
    <row r="94" spans="1:6" ht="12" customHeight="1" x14ac:dyDescent="0.25">
      <c r="A94" s="8"/>
      <c r="B94" s="7"/>
      <c r="C94" s="13"/>
      <c r="D94" s="13"/>
    </row>
    <row r="95" spans="1:6" ht="12" customHeight="1" x14ac:dyDescent="0.25">
      <c r="A95" s="8"/>
      <c r="B95" s="7"/>
      <c r="C95" s="13"/>
      <c r="D95" s="13"/>
    </row>
    <row r="96" spans="1:6" ht="12" customHeight="1" x14ac:dyDescent="0.25">
      <c r="A96" s="8"/>
      <c r="B96" s="7"/>
      <c r="C96" s="13"/>
      <c r="D96" s="13"/>
    </row>
    <row r="97" spans="1:4" ht="12" customHeight="1" x14ac:dyDescent="0.25">
      <c r="A97" s="8"/>
      <c r="B97" s="7"/>
      <c r="C97" s="13"/>
      <c r="D97" s="13"/>
    </row>
    <row r="98" spans="1:4" ht="12" customHeight="1" x14ac:dyDescent="0.25">
      <c r="A98" s="8"/>
      <c r="B98" s="7"/>
      <c r="C98" s="13"/>
      <c r="D98" s="13"/>
    </row>
    <row r="99" spans="1:4" ht="12" customHeight="1" x14ac:dyDescent="0.25">
      <c r="A99" s="7"/>
      <c r="B99" s="7"/>
      <c r="C99" s="13"/>
      <c r="D99" s="13"/>
    </row>
    <row r="100" spans="1:4" ht="12" customHeight="1" x14ac:dyDescent="0.25">
      <c r="A100" s="7"/>
      <c r="B100" s="7"/>
      <c r="C100" s="13"/>
      <c r="D100" s="13"/>
    </row>
    <row r="101" spans="1:4" ht="12" customHeight="1" x14ac:dyDescent="0.25">
      <c r="A101" s="7"/>
      <c r="B101" s="7"/>
      <c r="C101" s="13"/>
      <c r="D101" s="13"/>
    </row>
    <row r="102" spans="1:4" ht="12" customHeight="1" x14ac:dyDescent="0.25">
      <c r="A102" s="7"/>
      <c r="B102" s="7"/>
      <c r="C102" s="13"/>
      <c r="D102" s="13"/>
    </row>
    <row r="103" spans="1:4" ht="12" customHeight="1" x14ac:dyDescent="0.25">
      <c r="A103" s="7"/>
      <c r="B103" s="7"/>
      <c r="C103" s="13"/>
      <c r="D103" s="13"/>
    </row>
    <row r="104" spans="1:4" ht="12" customHeight="1" x14ac:dyDescent="0.25">
      <c r="A104" s="7"/>
      <c r="B104" s="7"/>
      <c r="C104" s="13"/>
      <c r="D104" s="13"/>
    </row>
    <row r="105" spans="1:4" ht="12" customHeight="1" x14ac:dyDescent="0.25">
      <c r="A105" s="7"/>
      <c r="B105" s="7"/>
      <c r="C105" s="13"/>
      <c r="D105" s="13"/>
    </row>
    <row r="106" spans="1:4" ht="12" customHeight="1" x14ac:dyDescent="0.25">
      <c r="A106" s="7"/>
      <c r="B106" s="7"/>
      <c r="C106" s="13"/>
      <c r="D106" s="13"/>
    </row>
    <row r="107" spans="1:4" ht="12" customHeight="1" x14ac:dyDescent="0.25">
      <c r="A107" s="7"/>
      <c r="B107" s="7"/>
      <c r="C107" s="13"/>
      <c r="D107" s="13"/>
    </row>
    <row r="108" spans="1:4" ht="12" customHeight="1" x14ac:dyDescent="0.25">
      <c r="A108" s="7"/>
      <c r="B108" s="7"/>
      <c r="C108" s="13"/>
      <c r="D108" s="13"/>
    </row>
    <row r="109" spans="1:4" ht="12" customHeight="1" x14ac:dyDescent="0.25">
      <c r="A109" s="7"/>
      <c r="B109" s="7"/>
      <c r="C109" s="13"/>
      <c r="D109" s="13"/>
    </row>
    <row r="110" spans="1:4" ht="12" customHeight="1" x14ac:dyDescent="0.25">
      <c r="A110" s="7"/>
      <c r="B110" s="7"/>
      <c r="C110" s="13"/>
      <c r="D110" s="13"/>
    </row>
    <row r="111" spans="1:4" ht="12" customHeight="1" x14ac:dyDescent="0.25">
      <c r="A111" s="7"/>
      <c r="B111" s="7"/>
      <c r="C111" s="13"/>
      <c r="D111" s="13"/>
    </row>
    <row r="112" spans="1:4" ht="12" customHeight="1" x14ac:dyDescent="0.25">
      <c r="A112" s="7"/>
      <c r="B112" s="7"/>
      <c r="C112" s="13"/>
      <c r="D112" s="13"/>
    </row>
    <row r="113" spans="1:4" ht="12" customHeight="1" x14ac:dyDescent="0.25">
      <c r="A113" s="7"/>
      <c r="B113" s="7"/>
      <c r="C113" s="13"/>
      <c r="D113" s="13"/>
    </row>
    <row r="114" spans="1:4" ht="12" customHeight="1" x14ac:dyDescent="0.25">
      <c r="A114" s="7"/>
      <c r="B114" s="7"/>
      <c r="C114" s="13"/>
      <c r="D114" s="13"/>
    </row>
    <row r="115" spans="1:4" ht="12" customHeight="1" x14ac:dyDescent="0.25">
      <c r="A115" s="7"/>
      <c r="B115" s="7"/>
      <c r="C115" s="13"/>
      <c r="D115" s="13"/>
    </row>
    <row r="116" spans="1:4" ht="12" customHeight="1" x14ac:dyDescent="0.25">
      <c r="A116" s="7"/>
      <c r="B116" s="7"/>
      <c r="C116" s="13"/>
      <c r="D116" s="13"/>
    </row>
    <row r="117" spans="1:4" ht="12" customHeight="1" x14ac:dyDescent="0.25">
      <c r="A117" s="7"/>
      <c r="B117" s="7"/>
      <c r="C117" s="13"/>
      <c r="D117" s="13"/>
    </row>
    <row r="118" spans="1:4" ht="12" customHeight="1" x14ac:dyDescent="0.25">
      <c r="A118" s="7"/>
      <c r="B118" s="7"/>
      <c r="C118" s="13"/>
      <c r="D118" s="13"/>
    </row>
    <row r="119" spans="1:4" ht="12" customHeight="1" x14ac:dyDescent="0.25">
      <c r="A119" s="7"/>
      <c r="B119" s="7"/>
      <c r="C119" s="13"/>
      <c r="D119" s="13"/>
    </row>
    <row r="120" spans="1:4" ht="12" customHeight="1" x14ac:dyDescent="0.25">
      <c r="A120" s="7"/>
      <c r="B120" s="7"/>
      <c r="C120" s="13"/>
      <c r="D120" s="13"/>
    </row>
    <row r="121" spans="1:4" ht="12" customHeight="1" x14ac:dyDescent="0.25">
      <c r="A121" s="7"/>
      <c r="B121" s="7"/>
      <c r="C121" s="13"/>
      <c r="D121" s="13"/>
    </row>
    <row r="122" spans="1:4" ht="12" customHeight="1" x14ac:dyDescent="0.25">
      <c r="A122" s="7"/>
      <c r="B122" s="7"/>
      <c r="C122" s="13"/>
      <c r="D122" s="13"/>
    </row>
    <row r="123" spans="1:4" ht="12" customHeight="1" x14ac:dyDescent="0.25">
      <c r="A123" s="7"/>
      <c r="B123" s="7"/>
      <c r="C123" s="13"/>
      <c r="D123" s="13"/>
    </row>
    <row r="124" spans="1:4" ht="12" customHeight="1" x14ac:dyDescent="0.25">
      <c r="A124" s="7"/>
      <c r="B124" s="7"/>
      <c r="C124" s="13"/>
      <c r="D124" s="13"/>
    </row>
    <row r="125" spans="1:4" ht="12" customHeight="1" x14ac:dyDescent="0.25">
      <c r="A125" s="7"/>
      <c r="B125" s="7"/>
      <c r="C125" s="13"/>
      <c r="D125" s="13"/>
    </row>
    <row r="126" spans="1:4" ht="12" customHeight="1" x14ac:dyDescent="0.25">
      <c r="A126" s="7"/>
      <c r="B126" s="7"/>
      <c r="C126" s="13"/>
      <c r="D126" s="13"/>
    </row>
    <row r="127" spans="1:4" ht="12" customHeight="1" x14ac:dyDescent="0.25">
      <c r="A127" s="7"/>
      <c r="B127" s="7"/>
      <c r="C127" s="13"/>
      <c r="D127" s="13"/>
    </row>
    <row r="128" spans="1:4" ht="12" customHeight="1" x14ac:dyDescent="0.25">
      <c r="A128" s="7"/>
      <c r="B128" s="7"/>
      <c r="C128" s="13"/>
      <c r="D128" s="13"/>
    </row>
    <row r="129" spans="1:4" ht="12" customHeight="1" x14ac:dyDescent="0.25">
      <c r="A129" s="7"/>
      <c r="B129" s="7"/>
      <c r="C129" s="13"/>
      <c r="D129" s="13"/>
    </row>
    <row r="130" spans="1:4" ht="12" customHeight="1" x14ac:dyDescent="0.25">
      <c r="A130" s="7"/>
      <c r="B130" s="7"/>
      <c r="C130" s="13"/>
      <c r="D130" s="13"/>
    </row>
    <row r="131" spans="1:4" ht="12" customHeight="1" x14ac:dyDescent="0.25">
      <c r="A131" s="7"/>
      <c r="B131" s="7"/>
      <c r="C131" s="13"/>
      <c r="D131" s="13"/>
    </row>
    <row r="132" spans="1:4" ht="12" customHeight="1" x14ac:dyDescent="0.25">
      <c r="A132" s="7"/>
      <c r="B132" s="7"/>
      <c r="C132" s="13"/>
      <c r="D132" s="13"/>
    </row>
    <row r="133" spans="1:4" ht="12" customHeight="1" x14ac:dyDescent="0.25">
      <c r="A133" s="7"/>
      <c r="B133" s="7"/>
      <c r="C133" s="13"/>
      <c r="D133" s="13"/>
    </row>
    <row r="134" spans="1:4" ht="12" customHeight="1" x14ac:dyDescent="0.25">
      <c r="A134" s="7"/>
      <c r="B134" s="7"/>
      <c r="C134" s="13"/>
      <c r="D134" s="13"/>
    </row>
    <row r="135" spans="1:4" ht="12" customHeight="1" x14ac:dyDescent="0.25">
      <c r="A135" s="7"/>
      <c r="B135" s="7"/>
      <c r="C135" s="13"/>
      <c r="D135" s="13"/>
    </row>
    <row r="136" spans="1:4" ht="12" customHeight="1" x14ac:dyDescent="0.25">
      <c r="A136" s="7"/>
      <c r="B136" s="7"/>
      <c r="C136" s="13"/>
      <c r="D136" s="13"/>
    </row>
    <row r="137" spans="1:4" ht="12" customHeight="1" x14ac:dyDescent="0.25">
      <c r="A137" s="7"/>
      <c r="B137" s="7"/>
      <c r="C137" s="13"/>
      <c r="D137" s="13"/>
    </row>
    <row r="138" spans="1:4" ht="12" customHeight="1" x14ac:dyDescent="0.25">
      <c r="A138" s="7"/>
      <c r="B138" s="7"/>
      <c r="C138" s="13"/>
      <c r="D138" s="13"/>
    </row>
    <row r="139" spans="1:4" ht="12" customHeight="1" x14ac:dyDescent="0.25">
      <c r="A139" s="7"/>
      <c r="B139" s="7"/>
      <c r="C139" s="13"/>
      <c r="D139" s="13"/>
    </row>
    <row r="140" spans="1:4" ht="12" customHeight="1" x14ac:dyDescent="0.25">
      <c r="A140" s="7"/>
      <c r="B140" s="7"/>
      <c r="C140" s="13"/>
      <c r="D140" s="13"/>
    </row>
    <row r="141" spans="1:4" ht="12" customHeight="1" x14ac:dyDescent="0.25">
      <c r="A141" s="7"/>
      <c r="B141" s="7"/>
      <c r="C141" s="13"/>
      <c r="D141" s="13"/>
    </row>
    <row r="142" spans="1:4" ht="12" customHeight="1" x14ac:dyDescent="0.25">
      <c r="A142" s="7"/>
      <c r="B142" s="7"/>
      <c r="C142" s="13"/>
      <c r="D142" s="13"/>
    </row>
    <row r="143" spans="1:4" ht="12" customHeight="1" x14ac:dyDescent="0.25">
      <c r="A143" s="7"/>
      <c r="B143" s="7"/>
      <c r="C143" s="13"/>
      <c r="D143" s="13"/>
    </row>
    <row r="144" spans="1:4" ht="12" customHeight="1" x14ac:dyDescent="0.25">
      <c r="A144" s="7"/>
      <c r="B144" s="7"/>
      <c r="C144" s="13"/>
      <c r="D144" s="13"/>
    </row>
    <row r="145" spans="1:4" ht="12" customHeight="1" x14ac:dyDescent="0.25">
      <c r="A145" s="7"/>
      <c r="B145" s="7"/>
      <c r="C145" s="13"/>
      <c r="D145" s="13"/>
    </row>
    <row r="146" spans="1:4" ht="12" customHeight="1" x14ac:dyDescent="0.25">
      <c r="A146" s="7"/>
      <c r="B146" s="7"/>
      <c r="C146" s="13"/>
      <c r="D146" s="13"/>
    </row>
    <row r="147" spans="1:4" ht="12" customHeight="1" x14ac:dyDescent="0.25">
      <c r="A147" s="7"/>
      <c r="B147" s="7"/>
      <c r="C147" s="13"/>
      <c r="D147" s="13"/>
    </row>
    <row r="148" spans="1:4" ht="12" customHeight="1" x14ac:dyDescent="0.25">
      <c r="A148" s="7"/>
      <c r="B148" s="7"/>
      <c r="C148" s="13"/>
      <c r="D148" s="13"/>
    </row>
    <row r="149" spans="1:4" ht="12" customHeight="1" x14ac:dyDescent="0.25">
      <c r="A149" s="7"/>
      <c r="B149" s="7"/>
      <c r="C149" s="13"/>
      <c r="D149" s="13"/>
    </row>
    <row r="150" spans="1:4" ht="12" customHeight="1" x14ac:dyDescent="0.25">
      <c r="A150" s="7"/>
      <c r="B150" s="7"/>
      <c r="C150" s="13"/>
      <c r="D150" s="13"/>
    </row>
    <row r="151" spans="1:4" ht="12" customHeight="1" x14ac:dyDescent="0.25">
      <c r="A151" s="7"/>
      <c r="B151" s="7"/>
      <c r="C151" s="13"/>
      <c r="D151" s="13"/>
    </row>
    <row r="152" spans="1:4" ht="12" customHeight="1" x14ac:dyDescent="0.25">
      <c r="A152" s="7"/>
      <c r="B152" s="7"/>
      <c r="C152" s="13"/>
      <c r="D152" s="13"/>
    </row>
    <row r="153" spans="1:4" ht="12" customHeight="1" x14ac:dyDescent="0.25">
      <c r="A153" s="7"/>
      <c r="B153" s="7"/>
      <c r="C153" s="13"/>
      <c r="D153" s="13"/>
    </row>
    <row r="154" spans="1:4" ht="12" customHeight="1" x14ac:dyDescent="0.25">
      <c r="A154" s="7"/>
      <c r="B154" s="7"/>
      <c r="C154" s="13"/>
      <c r="D154" s="13"/>
    </row>
    <row r="155" spans="1:4" ht="12" customHeight="1" x14ac:dyDescent="0.25">
      <c r="A155" s="7"/>
      <c r="B155" s="7"/>
      <c r="C155" s="13"/>
      <c r="D155" s="13"/>
    </row>
    <row r="156" spans="1:4" ht="12" customHeight="1" x14ac:dyDescent="0.25">
      <c r="A156" s="7"/>
      <c r="B156" s="7"/>
      <c r="C156" s="13"/>
      <c r="D156" s="13"/>
    </row>
    <row r="157" spans="1:4" ht="12" customHeight="1" x14ac:dyDescent="0.25">
      <c r="A157" s="7"/>
      <c r="B157" s="7"/>
      <c r="C157" s="13"/>
      <c r="D157" s="13"/>
    </row>
    <row r="158" spans="1:4" ht="12" customHeight="1" x14ac:dyDescent="0.25">
      <c r="A158" s="7"/>
      <c r="B158" s="7"/>
      <c r="C158" s="13"/>
      <c r="D158" s="13"/>
    </row>
    <row r="159" spans="1:4" ht="12" customHeight="1" x14ac:dyDescent="0.25">
      <c r="A159" s="7"/>
      <c r="B159" s="7"/>
      <c r="C159" s="13"/>
      <c r="D159" s="13"/>
    </row>
    <row r="160" spans="1:4" ht="12" customHeight="1" x14ac:dyDescent="0.25">
      <c r="A160" s="7"/>
      <c r="B160" s="7"/>
      <c r="C160" s="13"/>
      <c r="D160" s="13"/>
    </row>
    <row r="161" spans="1:4" ht="12" customHeight="1" x14ac:dyDescent="0.25">
      <c r="A161" s="7"/>
      <c r="B161" s="7"/>
      <c r="C161" s="13"/>
      <c r="D161" s="13"/>
    </row>
    <row r="162" spans="1:4" ht="12" customHeight="1" x14ac:dyDescent="0.25">
      <c r="A162" s="7"/>
      <c r="B162" s="7"/>
      <c r="C162" s="13"/>
      <c r="D162" s="13"/>
    </row>
    <row r="163" spans="1:4" ht="12" customHeight="1" x14ac:dyDescent="0.25">
      <c r="A163" s="7"/>
      <c r="B163" s="7"/>
      <c r="C163" s="13"/>
      <c r="D163" s="13"/>
    </row>
    <row r="164" spans="1:4" ht="12" customHeight="1" x14ac:dyDescent="0.25">
      <c r="A164" s="7"/>
      <c r="B164" s="7"/>
      <c r="C164" s="13"/>
      <c r="D164" s="13"/>
    </row>
    <row r="165" spans="1:4" x14ac:dyDescent="0.25">
      <c r="A165" s="7"/>
      <c r="B165" s="7"/>
      <c r="C165" s="13"/>
      <c r="D165" s="13"/>
    </row>
    <row r="166" spans="1:4" x14ac:dyDescent="0.25">
      <c r="A166" s="7"/>
      <c r="B166" s="7"/>
      <c r="C166" s="13"/>
      <c r="D166" s="13"/>
    </row>
    <row r="167" spans="1:4" x14ac:dyDescent="0.25">
      <c r="A167" s="7"/>
      <c r="B167" s="7"/>
      <c r="C167" s="13"/>
      <c r="D167" s="13"/>
    </row>
    <row r="168" spans="1:4" x14ac:dyDescent="0.25">
      <c r="A168" s="7"/>
      <c r="B168" s="7"/>
      <c r="C168" s="13"/>
      <c r="D168" s="13"/>
    </row>
    <row r="169" spans="1:4" x14ac:dyDescent="0.25">
      <c r="A169" s="7"/>
      <c r="B169" s="7"/>
      <c r="C169" s="13"/>
      <c r="D169" s="13"/>
    </row>
    <row r="170" spans="1:4" x14ac:dyDescent="0.25">
      <c r="A170" s="7"/>
      <c r="B170" s="7"/>
      <c r="C170" s="13"/>
      <c r="D170" s="13"/>
    </row>
    <row r="171" spans="1:4" x14ac:dyDescent="0.25">
      <c r="A171" s="7"/>
      <c r="B171" s="7"/>
      <c r="C171" s="13"/>
      <c r="D171" s="13"/>
    </row>
    <row r="172" spans="1:4" x14ac:dyDescent="0.25">
      <c r="A172" s="7"/>
      <c r="B172" s="7"/>
      <c r="C172" s="13"/>
      <c r="D172" s="13"/>
    </row>
    <row r="173" spans="1:4" x14ac:dyDescent="0.25">
      <c r="A173" s="7"/>
      <c r="B173" s="7"/>
      <c r="C173" s="13"/>
      <c r="D173" s="13"/>
    </row>
    <row r="174" spans="1:4" x14ac:dyDescent="0.25">
      <c r="A174" s="7"/>
      <c r="B174" s="7"/>
      <c r="C174" s="13"/>
      <c r="D174" s="13"/>
    </row>
    <row r="175" spans="1:4" x14ac:dyDescent="0.25">
      <c r="A175" s="7"/>
      <c r="B175" s="7"/>
      <c r="C175" s="13"/>
      <c r="D175" s="13"/>
    </row>
    <row r="176" spans="1:4" x14ac:dyDescent="0.25">
      <c r="A176" s="7"/>
      <c r="B176" s="7"/>
      <c r="C176" s="13"/>
      <c r="D176" s="13"/>
    </row>
    <row r="177" spans="1:4" x14ac:dyDescent="0.25">
      <c r="A177" s="7"/>
      <c r="B177" s="7"/>
      <c r="C177" s="13"/>
      <c r="D177" s="13"/>
    </row>
    <row r="178" spans="1:4" x14ac:dyDescent="0.25">
      <c r="A178" s="7"/>
      <c r="B178" s="7"/>
      <c r="C178" s="13"/>
      <c r="D178" s="13"/>
    </row>
    <row r="179" spans="1:4" x14ac:dyDescent="0.25">
      <c r="A179" s="7"/>
      <c r="B179" s="7"/>
      <c r="C179" s="13"/>
      <c r="D179" s="13"/>
    </row>
    <row r="180" spans="1:4" x14ac:dyDescent="0.25">
      <c r="A180" s="7"/>
      <c r="B180" s="7"/>
      <c r="C180" s="13"/>
      <c r="D180" s="13"/>
    </row>
    <row r="181" spans="1:4" x14ac:dyDescent="0.25">
      <c r="A181" s="7"/>
      <c r="B181" s="7"/>
      <c r="C181" s="13"/>
      <c r="D181" s="13"/>
    </row>
    <row r="182" spans="1:4" x14ac:dyDescent="0.25">
      <c r="A182" s="7"/>
      <c r="B182" s="7"/>
      <c r="C182" s="13"/>
      <c r="D182" s="13"/>
    </row>
    <row r="183" spans="1:4" x14ac:dyDescent="0.25">
      <c r="A183" s="7"/>
      <c r="B183" s="7"/>
      <c r="C183" s="13"/>
      <c r="D183" s="13"/>
    </row>
    <row r="184" spans="1:4" x14ac:dyDescent="0.25">
      <c r="A184" s="7"/>
      <c r="B184" s="7"/>
      <c r="C184" s="13"/>
      <c r="D184" s="13"/>
    </row>
    <row r="185" spans="1:4" x14ac:dyDescent="0.25">
      <c r="A185" s="7"/>
      <c r="B185" s="7"/>
      <c r="C185" s="13"/>
      <c r="D185" s="13"/>
    </row>
  </sheetData>
  <autoFilter ref="A13:J13" xr:uid="{00000000-0009-0000-0000-000005000000}"/>
  <mergeCells count="3">
    <mergeCell ref="F5:G5"/>
    <mergeCell ref="F6:G6"/>
    <mergeCell ref="A9:D9"/>
  </mergeCells>
  <hyperlinks>
    <hyperlink ref="A1" r:id="rId1" xr:uid="{00000000-0004-0000-0500-000000000000}"/>
    <hyperlink ref="C3" r:id="rId2" xr:uid="{00000000-0004-0000-0500-000001000000}"/>
  </hyperlinks>
  <pageMargins left="0.39" right="0.13" top="0.13" bottom="0.14000000000000001" header="0.13" footer="0.14000000000000001"/>
  <pageSetup paperSize="9" scale="78" fitToHeight="0" orientation="portrait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08"/>
  <sheetViews>
    <sheetView workbookViewId="0">
      <pane ySplit="12" topLeftCell="A13" activePane="bottomLeft" state="frozen"/>
      <selection activeCell="I60" activeCellId="1" sqref="C50 I60"/>
      <selection pane="bottomLeft" activeCell="B36" sqref="B36"/>
    </sheetView>
  </sheetViews>
  <sheetFormatPr defaultColWidth="9.453125" defaultRowHeight="12.5" x14ac:dyDescent="0.25"/>
  <cols>
    <col min="1" max="1" width="9.453125" style="27" customWidth="1"/>
    <col min="2" max="2" width="45" style="27" bestFit="1" customWidth="1"/>
    <col min="3" max="3" width="11" style="31" customWidth="1"/>
    <col min="4" max="4" width="12.453125" style="27" customWidth="1"/>
    <col min="5" max="5" width="0.54296875" style="27" customWidth="1"/>
    <col min="6" max="6" width="8.54296875" style="27" customWidth="1"/>
    <col min="7" max="7" width="13" style="27" customWidth="1"/>
    <col min="8" max="16384" width="9.453125" style="27"/>
  </cols>
  <sheetData>
    <row r="1" spans="1:7" customFormat="1" ht="17.25" customHeight="1" x14ac:dyDescent="0.35">
      <c r="A1" s="54" t="s">
        <v>404</v>
      </c>
      <c r="B1" s="27"/>
      <c r="C1" s="31"/>
      <c r="D1" s="28"/>
      <c r="E1" s="28"/>
      <c r="F1" s="28"/>
      <c r="G1" s="28"/>
    </row>
    <row r="2" spans="1:7" customFormat="1" x14ac:dyDescent="0.25">
      <c r="A2" s="7" t="s">
        <v>217</v>
      </c>
      <c r="B2" s="7"/>
      <c r="C2" s="56" t="s">
        <v>218</v>
      </c>
      <c r="D2" s="3" t="s">
        <v>501</v>
      </c>
      <c r="E2" s="28"/>
      <c r="F2" s="28"/>
      <c r="G2" s="28"/>
    </row>
    <row r="3" spans="1:7" customFormat="1" ht="10.5" customHeight="1" x14ac:dyDescent="0.25">
      <c r="A3" s="2"/>
      <c r="B3" s="3"/>
      <c r="C3" s="57" t="s">
        <v>499</v>
      </c>
      <c r="D3" s="4"/>
      <c r="E3" s="28"/>
      <c r="F3" s="5"/>
      <c r="G3" s="5"/>
    </row>
    <row r="4" spans="1:7" customFormat="1" ht="10.5" customHeight="1" x14ac:dyDescent="0.25">
      <c r="A4" s="3"/>
      <c r="B4" s="5"/>
      <c r="C4" s="56"/>
      <c r="D4" s="5"/>
      <c r="E4" s="28"/>
      <c r="F4" s="5"/>
      <c r="G4" s="5"/>
    </row>
    <row r="5" spans="1:7" customFormat="1" ht="10.5" customHeight="1" x14ac:dyDescent="0.25">
      <c r="A5" s="7" t="s">
        <v>4</v>
      </c>
      <c r="B5" s="53"/>
      <c r="C5" s="56" t="s">
        <v>195</v>
      </c>
      <c r="D5" s="5" t="s">
        <v>498</v>
      </c>
      <c r="E5" s="28"/>
      <c r="F5" s="73" t="s">
        <v>402</v>
      </c>
      <c r="G5" s="74"/>
    </row>
    <row r="6" spans="1:7" customFormat="1" ht="10.5" customHeight="1" x14ac:dyDescent="0.25">
      <c r="A6" s="3"/>
      <c r="B6" s="5"/>
      <c r="C6" s="57" t="s">
        <v>500</v>
      </c>
      <c r="D6" s="5"/>
      <c r="E6" s="28"/>
      <c r="F6" s="73" t="s">
        <v>403</v>
      </c>
      <c r="G6" s="74"/>
    </row>
    <row r="7" spans="1:7" customFormat="1" ht="10.5" customHeight="1" x14ac:dyDescent="0.25">
      <c r="A7" s="34"/>
      <c r="B7" s="34"/>
      <c r="C7" s="58"/>
      <c r="D7" s="35"/>
      <c r="E7" s="29"/>
      <c r="F7" s="6" t="s">
        <v>219</v>
      </c>
      <c r="G7" s="70">
        <v>43205</v>
      </c>
    </row>
    <row r="8" spans="1:7" customFormat="1" ht="10.5" customHeight="1" x14ac:dyDescent="0.25">
      <c r="A8" s="3"/>
      <c r="B8" s="3"/>
      <c r="C8" s="56"/>
      <c r="D8" s="4"/>
      <c r="E8" s="5"/>
      <c r="F8" s="14"/>
      <c r="G8" s="15" t="s">
        <v>288</v>
      </c>
    </row>
    <row r="9" spans="1:7" ht="21" customHeight="1" x14ac:dyDescent="0.4">
      <c r="A9" s="75" t="s">
        <v>43</v>
      </c>
      <c r="B9" s="75"/>
      <c r="C9" s="75"/>
      <c r="D9" s="75"/>
      <c r="E9" s="17"/>
      <c r="F9" s="17"/>
      <c r="G9" s="5"/>
    </row>
    <row r="10" spans="1:7" ht="12" customHeight="1" x14ac:dyDescent="0.25">
      <c r="A10" s="7"/>
      <c r="B10" s="7"/>
      <c r="C10" s="13"/>
      <c r="D10" s="8" t="s">
        <v>8</v>
      </c>
      <c r="E10" s="5"/>
      <c r="F10" s="5"/>
      <c r="G10" s="5"/>
    </row>
    <row r="11" spans="1:7" ht="5.25" customHeight="1" x14ac:dyDescent="0.25">
      <c r="A11" s="3"/>
      <c r="D11" s="4"/>
      <c r="G11" s="30"/>
    </row>
    <row r="12" spans="1:7" x14ac:dyDescent="0.25">
      <c r="A12" s="9" t="s">
        <v>220</v>
      </c>
      <c r="B12" s="10" t="s">
        <v>221</v>
      </c>
      <c r="C12" s="16" t="s">
        <v>222</v>
      </c>
      <c r="D12" s="11" t="s">
        <v>223</v>
      </c>
      <c r="F12" s="12" t="s">
        <v>224</v>
      </c>
      <c r="G12" s="30">
        <v>0</v>
      </c>
    </row>
    <row r="13" spans="1:7" ht="12" customHeight="1" x14ac:dyDescent="0.25">
      <c r="A13" s="8" t="s">
        <v>172</v>
      </c>
      <c r="B13" s="7" t="s">
        <v>44</v>
      </c>
      <c r="C13" s="13">
        <v>210</v>
      </c>
      <c r="D13" s="13">
        <f t="shared" ref="D13:D18" si="0">((100-$G$12)/100)*C13</f>
        <v>210</v>
      </c>
      <c r="F13" s="21"/>
      <c r="G13" s="23"/>
    </row>
    <row r="14" spans="1:7" ht="12" customHeight="1" x14ac:dyDescent="0.25">
      <c r="A14" s="8" t="s">
        <v>173</v>
      </c>
      <c r="B14" s="7" t="s">
        <v>45</v>
      </c>
      <c r="C14" s="13">
        <v>340</v>
      </c>
      <c r="D14" s="13">
        <f t="shared" si="0"/>
        <v>340</v>
      </c>
      <c r="F14" s="21"/>
      <c r="G14" s="23"/>
    </row>
    <row r="15" spans="1:7" ht="12" customHeight="1" x14ac:dyDescent="0.25">
      <c r="A15" s="7" t="s">
        <v>174</v>
      </c>
      <c r="B15" s="7" t="s">
        <v>310</v>
      </c>
      <c r="C15" s="13">
        <v>700</v>
      </c>
      <c r="D15" s="13">
        <f t="shared" si="0"/>
        <v>700</v>
      </c>
      <c r="F15" s="21"/>
      <c r="G15" s="23"/>
    </row>
    <row r="16" spans="1:7" ht="12" customHeight="1" x14ac:dyDescent="0.25">
      <c r="A16" s="8" t="s">
        <v>175</v>
      </c>
      <c r="B16" s="7" t="s">
        <v>161</v>
      </c>
      <c r="C16" s="13">
        <v>1100</v>
      </c>
      <c r="D16" s="13">
        <f t="shared" si="0"/>
        <v>1100</v>
      </c>
      <c r="F16" s="21"/>
      <c r="G16" s="23"/>
    </row>
    <row r="17" spans="1:7" ht="12" customHeight="1" x14ac:dyDescent="0.25">
      <c r="A17" s="8" t="s">
        <v>176</v>
      </c>
      <c r="B17" s="7" t="s">
        <v>46</v>
      </c>
      <c r="C17" s="13">
        <v>4500</v>
      </c>
      <c r="D17" s="13">
        <f t="shared" si="0"/>
        <v>4500</v>
      </c>
      <c r="F17" s="21"/>
      <c r="G17" s="23"/>
    </row>
    <row r="18" spans="1:7" ht="12" customHeight="1" x14ac:dyDescent="0.25">
      <c r="A18" s="7" t="s">
        <v>177</v>
      </c>
      <c r="B18" s="7" t="s">
        <v>311</v>
      </c>
      <c r="C18" s="13">
        <v>7600</v>
      </c>
      <c r="D18" s="13">
        <f t="shared" si="0"/>
        <v>7600</v>
      </c>
      <c r="F18" s="21"/>
      <c r="G18" s="23"/>
    </row>
    <row r="19" spans="1:7" ht="12" customHeight="1" x14ac:dyDescent="0.25">
      <c r="A19" s="8"/>
      <c r="B19" s="22"/>
      <c r="C19" s="21"/>
      <c r="D19" s="21"/>
      <c r="F19" s="21"/>
      <c r="G19" s="23"/>
    </row>
    <row r="20" spans="1:7" ht="12" customHeight="1" x14ac:dyDescent="0.25">
      <c r="A20" s="8"/>
      <c r="B20" s="22"/>
      <c r="C20" s="21"/>
      <c r="D20" s="21"/>
      <c r="F20" s="21"/>
      <c r="G20" s="23"/>
    </row>
    <row r="21" spans="1:7" ht="12" customHeight="1" x14ac:dyDescent="0.25">
      <c r="A21" s="8"/>
      <c r="B21" s="7"/>
      <c r="C21" s="13"/>
      <c r="D21" s="13"/>
      <c r="F21" s="21"/>
      <c r="G21" s="23"/>
    </row>
    <row r="22" spans="1:7" ht="12" customHeight="1" x14ac:dyDescent="0.25">
      <c r="A22" s="8"/>
      <c r="B22" s="7"/>
      <c r="C22" s="13"/>
      <c r="D22" s="13"/>
      <c r="F22" s="21"/>
      <c r="G22" s="23"/>
    </row>
    <row r="23" spans="1:7" ht="12" customHeight="1" x14ac:dyDescent="0.25">
      <c r="A23" s="8"/>
      <c r="B23" s="7"/>
      <c r="C23" s="13"/>
      <c r="D23" s="13"/>
      <c r="F23" s="13"/>
      <c r="G23" s="23"/>
    </row>
    <row r="24" spans="1:7" ht="12" customHeight="1" x14ac:dyDescent="0.25">
      <c r="A24" s="8"/>
      <c r="B24" s="7"/>
      <c r="C24" s="13"/>
      <c r="D24" s="13"/>
      <c r="F24" s="13"/>
      <c r="G24" s="23"/>
    </row>
    <row r="25" spans="1:7" ht="12" customHeight="1" x14ac:dyDescent="0.25">
      <c r="A25" s="8"/>
      <c r="B25" s="7"/>
      <c r="C25" s="13"/>
      <c r="D25" s="13"/>
      <c r="F25" s="13"/>
      <c r="G25" s="23"/>
    </row>
    <row r="26" spans="1:7" ht="12" customHeight="1" x14ac:dyDescent="0.25">
      <c r="A26" s="8"/>
      <c r="B26" s="7"/>
      <c r="C26" s="13"/>
      <c r="D26" s="13"/>
      <c r="F26" s="13"/>
      <c r="G26" s="23"/>
    </row>
    <row r="27" spans="1:7" ht="12" customHeight="1" x14ac:dyDescent="0.25">
      <c r="A27" s="8"/>
      <c r="B27" s="7"/>
      <c r="C27" s="13"/>
      <c r="D27" s="13"/>
      <c r="F27" s="13"/>
      <c r="G27" s="23"/>
    </row>
    <row r="28" spans="1:7" ht="12" customHeight="1" x14ac:dyDescent="0.25">
      <c r="A28" s="8"/>
      <c r="B28" s="7"/>
      <c r="C28" s="13"/>
      <c r="D28" s="13"/>
      <c r="F28" s="13"/>
      <c r="G28" s="23"/>
    </row>
    <row r="29" spans="1:7" ht="12" customHeight="1" x14ac:dyDescent="0.25">
      <c r="A29" s="8"/>
      <c r="B29" s="7"/>
      <c r="C29" s="13"/>
      <c r="D29" s="13"/>
      <c r="F29" s="13"/>
      <c r="G29" s="23"/>
    </row>
    <row r="30" spans="1:7" ht="12" customHeight="1" x14ac:dyDescent="0.25">
      <c r="A30" s="8"/>
      <c r="B30" s="7"/>
      <c r="C30" s="13"/>
      <c r="D30" s="13"/>
      <c r="F30" s="13"/>
      <c r="G30" s="23"/>
    </row>
    <row r="31" spans="1:7" ht="12" customHeight="1" x14ac:dyDescent="0.25">
      <c r="A31" s="8"/>
      <c r="B31" s="7"/>
      <c r="C31" s="13"/>
      <c r="D31" s="13"/>
      <c r="F31" s="13"/>
      <c r="G31" s="23"/>
    </row>
    <row r="32" spans="1:7" ht="12" customHeight="1" x14ac:dyDescent="0.25">
      <c r="A32" s="8"/>
      <c r="B32" s="7"/>
      <c r="C32" s="13"/>
      <c r="D32" s="13"/>
      <c r="F32" s="13"/>
      <c r="G32" s="23"/>
    </row>
    <row r="33" spans="1:7" ht="12" customHeight="1" x14ac:dyDescent="0.25">
      <c r="A33" s="8"/>
      <c r="B33" s="7"/>
      <c r="C33" s="13"/>
      <c r="D33" s="13"/>
      <c r="F33" s="13"/>
      <c r="G33" s="23"/>
    </row>
    <row r="34" spans="1:7" ht="12" customHeight="1" x14ac:dyDescent="0.25">
      <c r="A34" s="7"/>
      <c r="B34" s="7"/>
      <c r="C34" s="13"/>
      <c r="D34" s="13"/>
      <c r="F34" s="13"/>
      <c r="G34" s="23"/>
    </row>
    <row r="35" spans="1:7" ht="12" customHeight="1" x14ac:dyDescent="0.25">
      <c r="A35" s="7"/>
      <c r="B35" s="7"/>
      <c r="C35" s="13"/>
      <c r="D35" s="13"/>
      <c r="F35" s="13"/>
      <c r="G35" s="23"/>
    </row>
    <row r="36" spans="1:7" ht="12" customHeight="1" x14ac:dyDescent="0.25">
      <c r="A36" s="7"/>
      <c r="B36" s="7"/>
      <c r="C36" s="13"/>
      <c r="D36" s="13"/>
      <c r="F36" s="13"/>
      <c r="G36" s="23"/>
    </row>
    <row r="37" spans="1:7" ht="12" customHeight="1" x14ac:dyDescent="0.25">
      <c r="A37" s="8"/>
      <c r="B37" s="7"/>
      <c r="C37" s="13"/>
      <c r="D37" s="13"/>
      <c r="F37" s="13"/>
      <c r="G37" s="23"/>
    </row>
    <row r="38" spans="1:7" ht="12" customHeight="1" x14ac:dyDescent="0.25">
      <c r="A38" s="8"/>
      <c r="B38" s="7"/>
      <c r="C38" s="13"/>
      <c r="D38" s="13"/>
      <c r="F38" s="13"/>
      <c r="G38" s="23"/>
    </row>
    <row r="39" spans="1:7" ht="12" customHeight="1" x14ac:dyDescent="0.25">
      <c r="A39" s="8"/>
      <c r="B39" s="7"/>
      <c r="C39" s="13"/>
      <c r="D39" s="13"/>
      <c r="F39" s="13"/>
      <c r="G39" s="23"/>
    </row>
    <row r="40" spans="1:7" ht="12" customHeight="1" x14ac:dyDescent="0.25">
      <c r="A40" s="8"/>
      <c r="B40" s="7"/>
      <c r="C40" s="13"/>
      <c r="D40" s="13"/>
      <c r="F40" s="13"/>
      <c r="G40" s="23"/>
    </row>
    <row r="41" spans="1:7" ht="12" customHeight="1" x14ac:dyDescent="0.25">
      <c r="A41" s="8"/>
      <c r="B41" s="7"/>
      <c r="C41" s="13"/>
      <c r="D41" s="13"/>
      <c r="F41" s="13"/>
      <c r="G41" s="23"/>
    </row>
    <row r="42" spans="1:7" ht="12" customHeight="1" x14ac:dyDescent="0.25">
      <c r="A42" s="8"/>
      <c r="B42" s="7"/>
      <c r="C42" s="13"/>
      <c r="D42" s="13"/>
      <c r="F42" s="13"/>
      <c r="G42" s="23"/>
    </row>
    <row r="43" spans="1:7" ht="12" customHeight="1" x14ac:dyDescent="0.25">
      <c r="A43" s="8"/>
      <c r="B43" s="7"/>
      <c r="C43" s="13"/>
      <c r="D43" s="13"/>
      <c r="F43" s="13"/>
      <c r="G43" s="23"/>
    </row>
    <row r="44" spans="1:7" ht="12" customHeight="1" x14ac:dyDescent="0.25">
      <c r="A44" s="8"/>
      <c r="B44" s="7"/>
      <c r="C44" s="13"/>
      <c r="D44" s="13"/>
      <c r="F44" s="13"/>
      <c r="G44" s="23"/>
    </row>
    <row r="45" spans="1:7" ht="12" customHeight="1" x14ac:dyDescent="0.25">
      <c r="A45" s="8"/>
      <c r="B45" s="7"/>
      <c r="C45" s="13"/>
      <c r="D45" s="13"/>
      <c r="F45" s="13"/>
      <c r="G45" s="23"/>
    </row>
    <row r="46" spans="1:7" ht="12" customHeight="1" x14ac:dyDescent="0.25">
      <c r="A46" s="8"/>
      <c r="B46" s="7"/>
      <c r="C46" s="13"/>
      <c r="D46" s="13"/>
      <c r="F46" s="13"/>
      <c r="G46" s="23"/>
    </row>
    <row r="47" spans="1:7" ht="12" customHeight="1" x14ac:dyDescent="0.25">
      <c r="A47" s="8"/>
      <c r="B47" s="7"/>
      <c r="C47" s="13"/>
      <c r="D47" s="13"/>
      <c r="F47" s="21"/>
      <c r="G47" s="23"/>
    </row>
    <row r="48" spans="1:7" ht="12" customHeight="1" x14ac:dyDescent="0.25">
      <c r="A48" s="7"/>
      <c r="B48" s="7"/>
      <c r="C48" s="13"/>
      <c r="D48" s="13"/>
      <c r="F48" s="21"/>
      <c r="G48" s="23"/>
    </row>
    <row r="49" spans="1:7" ht="12" customHeight="1" x14ac:dyDescent="0.25">
      <c r="A49" s="24"/>
      <c r="B49" s="7"/>
      <c r="C49" s="13"/>
      <c r="D49" s="13"/>
      <c r="F49" s="21"/>
      <c r="G49" s="23"/>
    </row>
    <row r="50" spans="1:7" ht="12" customHeight="1" x14ac:dyDescent="0.25">
      <c r="A50" s="24"/>
      <c r="B50" s="24"/>
      <c r="C50" s="13"/>
      <c r="D50" s="13"/>
      <c r="F50" s="21"/>
      <c r="G50" s="23"/>
    </row>
    <row r="51" spans="1:7" ht="12" customHeight="1" x14ac:dyDescent="0.25">
      <c r="A51" s="8"/>
      <c r="B51" s="7"/>
      <c r="C51" s="13"/>
      <c r="D51" s="13"/>
      <c r="F51" s="21"/>
      <c r="G51" s="23"/>
    </row>
    <row r="52" spans="1:7" ht="12" customHeight="1" x14ac:dyDescent="0.25">
      <c r="A52" s="24"/>
      <c r="B52" s="7"/>
      <c r="C52" s="13"/>
      <c r="D52" s="13"/>
      <c r="F52" s="21"/>
      <c r="G52" s="23"/>
    </row>
    <row r="53" spans="1:7" ht="12" customHeight="1" x14ac:dyDescent="0.25">
      <c r="A53" s="24"/>
      <c r="B53" s="7"/>
      <c r="C53" s="13"/>
      <c r="D53" s="13"/>
      <c r="F53" s="21"/>
      <c r="G53" s="23"/>
    </row>
    <row r="54" spans="1:7" ht="12" customHeight="1" x14ac:dyDescent="0.25">
      <c r="A54" s="24"/>
      <c r="B54" s="7"/>
      <c r="C54" s="13"/>
      <c r="D54" s="13"/>
      <c r="F54" s="21"/>
      <c r="G54" s="23"/>
    </row>
    <row r="55" spans="1:7" ht="12" customHeight="1" x14ac:dyDescent="0.25">
      <c r="A55" s="8"/>
      <c r="B55" s="7"/>
      <c r="C55" s="13"/>
      <c r="D55" s="13"/>
      <c r="F55" s="21"/>
      <c r="G55" s="23"/>
    </row>
    <row r="56" spans="1:7" ht="12" customHeight="1" x14ac:dyDescent="0.25">
      <c r="A56" s="24"/>
      <c r="B56" s="7"/>
      <c r="C56" s="13"/>
      <c r="D56" s="13"/>
      <c r="F56" s="21"/>
      <c r="G56" s="23"/>
    </row>
    <row r="57" spans="1:7" ht="12" customHeight="1" x14ac:dyDescent="0.25">
      <c r="A57" s="8"/>
      <c r="B57" s="7"/>
      <c r="C57" s="13"/>
      <c r="D57" s="13"/>
      <c r="F57" s="21"/>
      <c r="G57" s="23"/>
    </row>
    <row r="58" spans="1:7" ht="12" customHeight="1" x14ac:dyDescent="0.25">
      <c r="A58" s="24"/>
      <c r="B58" s="7"/>
      <c r="C58" s="13"/>
      <c r="D58" s="13"/>
      <c r="F58" s="21"/>
      <c r="G58" s="23"/>
    </row>
    <row r="59" spans="1:7" ht="12" customHeight="1" x14ac:dyDescent="0.25">
      <c r="A59" s="8"/>
      <c r="B59" s="7"/>
      <c r="C59" s="13"/>
      <c r="D59" s="13"/>
      <c r="F59" s="13"/>
      <c r="G59" s="23"/>
    </row>
    <row r="60" spans="1:7" ht="12" customHeight="1" x14ac:dyDescent="0.25">
      <c r="A60" s="24"/>
      <c r="B60" s="7"/>
      <c r="C60" s="13"/>
      <c r="D60" s="13"/>
      <c r="F60" s="13"/>
      <c r="G60" s="23"/>
    </row>
    <row r="61" spans="1:7" ht="12" customHeight="1" x14ac:dyDescent="0.25">
      <c r="A61" s="8"/>
      <c r="B61" s="7"/>
      <c r="C61" s="13"/>
      <c r="D61" s="13"/>
      <c r="F61" s="13"/>
      <c r="G61" s="23"/>
    </row>
    <row r="62" spans="1:7" ht="12" customHeight="1" x14ac:dyDescent="0.25">
      <c r="A62" s="8"/>
      <c r="B62" s="7"/>
      <c r="C62" s="13"/>
      <c r="D62" s="13"/>
      <c r="F62" s="13"/>
      <c r="G62" s="23"/>
    </row>
    <row r="63" spans="1:7" ht="12" customHeight="1" x14ac:dyDescent="0.25">
      <c r="A63" s="8"/>
      <c r="B63" s="7"/>
      <c r="C63" s="13"/>
      <c r="D63" s="13"/>
      <c r="F63" s="13"/>
      <c r="G63" s="23"/>
    </row>
    <row r="64" spans="1:7" ht="12" customHeight="1" x14ac:dyDescent="0.25">
      <c r="A64" s="24"/>
      <c r="B64" s="7"/>
      <c r="C64" s="13"/>
      <c r="D64" s="13"/>
      <c r="F64" s="13"/>
      <c r="G64" s="23"/>
    </row>
    <row r="65" spans="1:7" ht="12" customHeight="1" x14ac:dyDescent="0.25">
      <c r="A65" s="8"/>
      <c r="B65" s="7"/>
      <c r="C65" s="13"/>
      <c r="D65" s="13"/>
      <c r="F65" s="13"/>
      <c r="G65" s="23"/>
    </row>
    <row r="66" spans="1:7" ht="12" customHeight="1" x14ac:dyDescent="0.25">
      <c r="A66" s="8"/>
      <c r="B66" s="7"/>
      <c r="C66" s="13"/>
      <c r="D66" s="13"/>
      <c r="F66" s="13"/>
      <c r="G66" s="23"/>
    </row>
    <row r="67" spans="1:7" ht="12" customHeight="1" x14ac:dyDescent="0.25">
      <c r="A67" s="8"/>
      <c r="B67" s="7"/>
      <c r="C67" s="13"/>
      <c r="D67" s="13"/>
      <c r="F67" s="13"/>
      <c r="G67" s="23"/>
    </row>
    <row r="68" spans="1:7" ht="12" customHeight="1" x14ac:dyDescent="0.25">
      <c r="A68" s="8"/>
      <c r="B68" s="7"/>
      <c r="C68" s="13"/>
      <c r="D68" s="13"/>
      <c r="F68" s="13"/>
      <c r="G68" s="23"/>
    </row>
    <row r="69" spans="1:7" ht="12" customHeight="1" x14ac:dyDescent="0.25">
      <c r="A69" s="8"/>
      <c r="B69" s="7"/>
      <c r="C69" s="13"/>
      <c r="D69" s="13"/>
      <c r="F69" s="13"/>
      <c r="G69" s="23"/>
    </row>
    <row r="70" spans="1:7" ht="12" customHeight="1" x14ac:dyDescent="0.25">
      <c r="A70" s="8"/>
      <c r="B70" s="7"/>
      <c r="C70" s="13"/>
      <c r="D70" s="13"/>
      <c r="F70" s="13"/>
      <c r="G70" s="23"/>
    </row>
    <row r="71" spans="1:7" ht="12" customHeight="1" x14ac:dyDescent="0.25">
      <c r="A71" s="8"/>
      <c r="B71" s="7"/>
      <c r="C71" s="13"/>
      <c r="D71" s="13"/>
      <c r="F71" s="13"/>
      <c r="G71" s="23"/>
    </row>
    <row r="72" spans="1:7" ht="12" customHeight="1" x14ac:dyDescent="0.25">
      <c r="A72" s="8"/>
      <c r="B72" s="7"/>
      <c r="C72" s="13"/>
      <c r="D72" s="13"/>
      <c r="F72" s="13"/>
      <c r="G72" s="23"/>
    </row>
    <row r="73" spans="1:7" ht="12" customHeight="1" x14ac:dyDescent="0.25">
      <c r="A73" s="8"/>
      <c r="B73" s="7"/>
      <c r="C73" s="13"/>
      <c r="D73" s="13"/>
      <c r="F73" s="13"/>
      <c r="G73" s="23"/>
    </row>
    <row r="74" spans="1:7" ht="12" customHeight="1" x14ac:dyDescent="0.25">
      <c r="A74" s="8"/>
      <c r="B74" s="7"/>
      <c r="C74" s="13"/>
      <c r="D74" s="13"/>
      <c r="F74" s="13"/>
      <c r="G74" s="23"/>
    </row>
    <row r="75" spans="1:7" ht="12" customHeight="1" x14ac:dyDescent="0.25">
      <c r="A75" s="8"/>
      <c r="B75" s="7"/>
      <c r="C75" s="13"/>
      <c r="D75" s="13"/>
      <c r="F75" s="13"/>
      <c r="G75" s="23"/>
    </row>
    <row r="76" spans="1:7" ht="12" customHeight="1" x14ac:dyDescent="0.25">
      <c r="A76" s="8"/>
      <c r="B76" s="7"/>
      <c r="C76" s="13"/>
      <c r="D76" s="13"/>
      <c r="F76" s="13"/>
      <c r="G76" s="23"/>
    </row>
    <row r="77" spans="1:7" ht="12" customHeight="1" x14ac:dyDescent="0.25">
      <c r="A77" s="8"/>
      <c r="B77" s="7"/>
      <c r="C77" s="13"/>
      <c r="D77" s="13"/>
      <c r="F77" s="13"/>
      <c r="G77" s="23"/>
    </row>
    <row r="78" spans="1:7" ht="12" customHeight="1" x14ac:dyDescent="0.25">
      <c r="A78" s="8"/>
      <c r="B78" s="7"/>
      <c r="C78" s="13"/>
      <c r="D78" s="13"/>
      <c r="F78" s="13"/>
      <c r="G78" s="23"/>
    </row>
    <row r="79" spans="1:7" ht="12" customHeight="1" x14ac:dyDescent="0.25">
      <c r="A79" s="8"/>
      <c r="B79" s="7"/>
      <c r="C79" s="13"/>
      <c r="D79" s="13"/>
      <c r="F79" s="13"/>
      <c r="G79" s="23"/>
    </row>
    <row r="80" spans="1:7" ht="12" customHeight="1" x14ac:dyDescent="0.25">
      <c r="A80" s="8"/>
      <c r="B80" s="7"/>
      <c r="C80" s="13"/>
      <c r="D80" s="13"/>
      <c r="F80" s="13"/>
      <c r="G80" s="23"/>
    </row>
    <row r="81" spans="1:7" ht="12" customHeight="1" x14ac:dyDescent="0.25">
      <c r="A81" s="8"/>
      <c r="B81" s="7"/>
      <c r="C81" s="13"/>
      <c r="D81" s="13"/>
      <c r="F81" s="13"/>
      <c r="G81" s="23"/>
    </row>
    <row r="82" spans="1:7" ht="12" customHeight="1" x14ac:dyDescent="0.25">
      <c r="A82" s="8"/>
      <c r="B82" s="7"/>
      <c r="C82" s="13"/>
      <c r="D82" s="13"/>
      <c r="F82" s="13"/>
      <c r="G82" s="23"/>
    </row>
    <row r="83" spans="1:7" ht="12" customHeight="1" x14ac:dyDescent="0.25">
      <c r="A83" s="8"/>
      <c r="B83" s="7"/>
      <c r="C83" s="13"/>
      <c r="D83" s="13"/>
      <c r="F83" s="13"/>
      <c r="G83" s="23"/>
    </row>
    <row r="84" spans="1:7" ht="12" customHeight="1" x14ac:dyDescent="0.25">
      <c r="A84" s="8"/>
      <c r="B84" s="7"/>
      <c r="C84" s="13"/>
      <c r="D84" s="13"/>
      <c r="F84" s="13"/>
      <c r="G84" s="23"/>
    </row>
    <row r="85" spans="1:7" ht="12" customHeight="1" x14ac:dyDescent="0.25">
      <c r="A85" s="8"/>
      <c r="B85" s="7"/>
      <c r="C85" s="13"/>
      <c r="D85" s="13"/>
      <c r="F85" s="13"/>
      <c r="G85" s="23"/>
    </row>
    <row r="86" spans="1:7" ht="12" customHeight="1" x14ac:dyDescent="0.25">
      <c r="A86" s="8"/>
      <c r="B86" s="7"/>
      <c r="C86" s="13"/>
      <c r="D86" s="13"/>
      <c r="F86" s="13"/>
      <c r="G86" s="23"/>
    </row>
    <row r="87" spans="1:7" ht="12" customHeight="1" x14ac:dyDescent="0.25">
      <c r="A87" s="8"/>
      <c r="B87" s="7"/>
      <c r="C87" s="13"/>
      <c r="D87" s="13"/>
      <c r="F87" s="13"/>
      <c r="G87" s="23"/>
    </row>
    <row r="88" spans="1:7" ht="12" customHeight="1" x14ac:dyDescent="0.25">
      <c r="A88" s="8"/>
      <c r="B88" s="7"/>
      <c r="C88" s="13"/>
      <c r="D88" s="13"/>
      <c r="F88" s="13"/>
      <c r="G88" s="23"/>
    </row>
    <row r="89" spans="1:7" ht="12" customHeight="1" x14ac:dyDescent="0.25">
      <c r="A89" s="8"/>
      <c r="B89" s="7"/>
      <c r="C89" s="13"/>
      <c r="D89" s="13"/>
      <c r="F89" s="13"/>
      <c r="G89" s="23"/>
    </row>
    <row r="90" spans="1:7" ht="12" customHeight="1" x14ac:dyDescent="0.25">
      <c r="A90" s="8"/>
      <c r="B90" s="7"/>
      <c r="C90" s="13"/>
      <c r="D90" s="13"/>
      <c r="F90" s="13"/>
      <c r="G90" s="23"/>
    </row>
    <row r="91" spans="1:7" ht="12" customHeight="1" x14ac:dyDescent="0.25">
      <c r="A91" s="8"/>
      <c r="B91" s="7"/>
      <c r="C91" s="13"/>
      <c r="D91" s="13"/>
      <c r="F91" s="13"/>
      <c r="G91" s="23"/>
    </row>
    <row r="92" spans="1:7" ht="12" customHeight="1" x14ac:dyDescent="0.25">
      <c r="A92" s="8"/>
      <c r="B92" s="7"/>
      <c r="C92" s="21"/>
      <c r="D92" s="13"/>
      <c r="F92" s="21"/>
      <c r="G92" s="23"/>
    </row>
    <row r="93" spans="1:7" ht="12" customHeight="1" x14ac:dyDescent="0.25">
      <c r="A93" s="8"/>
      <c r="B93" s="7"/>
      <c r="C93" s="21"/>
      <c r="D93" s="13"/>
      <c r="F93" s="21"/>
      <c r="G93" s="23"/>
    </row>
    <row r="94" spans="1:7" ht="12" customHeight="1" x14ac:dyDescent="0.25">
      <c r="A94" s="8"/>
      <c r="B94" s="7"/>
      <c r="C94" s="21"/>
      <c r="D94" s="13"/>
      <c r="F94" s="21"/>
      <c r="G94" s="23"/>
    </row>
    <row r="95" spans="1:7" ht="12" customHeight="1" x14ac:dyDescent="0.25">
      <c r="A95" s="7"/>
      <c r="B95" s="7"/>
      <c r="C95" s="21"/>
      <c r="D95" s="13"/>
      <c r="F95" s="21"/>
      <c r="G95" s="23"/>
    </row>
    <row r="96" spans="1:7" ht="12" customHeight="1" x14ac:dyDescent="0.25">
      <c r="A96" s="7"/>
      <c r="B96" s="7"/>
      <c r="C96" s="21"/>
      <c r="D96" s="13"/>
      <c r="F96" s="21"/>
      <c r="G96" s="23"/>
    </row>
    <row r="97" spans="1:7" ht="12" customHeight="1" x14ac:dyDescent="0.25">
      <c r="A97" s="7"/>
      <c r="B97" s="7"/>
      <c r="C97" s="21"/>
      <c r="D97" s="13"/>
      <c r="F97" s="21"/>
      <c r="G97" s="23"/>
    </row>
    <row r="98" spans="1:7" ht="12" customHeight="1" x14ac:dyDescent="0.25">
      <c r="A98" s="7"/>
      <c r="B98" s="7"/>
      <c r="C98" s="21"/>
      <c r="D98" s="13"/>
      <c r="F98" s="21"/>
      <c r="G98" s="23"/>
    </row>
    <row r="99" spans="1:7" ht="12" customHeight="1" x14ac:dyDescent="0.25">
      <c r="A99" s="7"/>
      <c r="B99" s="7"/>
      <c r="C99" s="21"/>
      <c r="D99" s="13"/>
      <c r="F99" s="21"/>
      <c r="G99" s="23"/>
    </row>
    <row r="100" spans="1:7" ht="12" customHeight="1" x14ac:dyDescent="0.25">
      <c r="A100" s="7"/>
      <c r="B100" s="7"/>
      <c r="C100" s="21"/>
      <c r="D100" s="13"/>
      <c r="F100" s="21"/>
      <c r="G100" s="23"/>
    </row>
    <row r="101" spans="1:7" ht="12" customHeight="1" x14ac:dyDescent="0.25">
      <c r="A101" s="7"/>
      <c r="B101" s="7"/>
      <c r="C101" s="21"/>
      <c r="D101" s="13"/>
      <c r="F101" s="21"/>
      <c r="G101" s="23"/>
    </row>
    <row r="102" spans="1:7" ht="12" customHeight="1" x14ac:dyDescent="0.25">
      <c r="A102" s="7"/>
      <c r="B102" s="7"/>
      <c r="C102" s="21"/>
      <c r="D102" s="13"/>
      <c r="F102" s="21"/>
      <c r="G102" s="23"/>
    </row>
    <row r="103" spans="1:7" ht="12" customHeight="1" x14ac:dyDescent="0.25">
      <c r="A103" s="7"/>
      <c r="B103" s="7"/>
      <c r="C103" s="13"/>
      <c r="D103" s="13"/>
      <c r="F103" s="13"/>
      <c r="G103" s="23"/>
    </row>
    <row r="104" spans="1:7" ht="12" customHeight="1" x14ac:dyDescent="0.25">
      <c r="A104" s="8"/>
      <c r="B104" s="7"/>
      <c r="C104" s="21"/>
      <c r="D104" s="13"/>
      <c r="F104" s="21"/>
      <c r="G104" s="23"/>
    </row>
    <row r="105" spans="1:7" ht="12" customHeight="1" x14ac:dyDescent="0.25">
      <c r="A105" s="8"/>
      <c r="B105" s="7"/>
      <c r="C105" s="21"/>
      <c r="D105" s="13"/>
      <c r="F105" s="21"/>
      <c r="G105" s="23"/>
    </row>
    <row r="106" spans="1:7" ht="12" customHeight="1" x14ac:dyDescent="0.25">
      <c r="A106" s="8"/>
      <c r="B106" s="7"/>
      <c r="C106" s="13"/>
      <c r="D106" s="13"/>
      <c r="F106" s="13"/>
      <c r="G106" s="23"/>
    </row>
    <row r="107" spans="1:7" ht="12" customHeight="1" x14ac:dyDescent="0.25">
      <c r="A107" s="8"/>
      <c r="B107" s="7"/>
      <c r="C107" s="21"/>
      <c r="D107" s="13"/>
      <c r="F107" s="21"/>
      <c r="G107" s="23"/>
    </row>
    <row r="108" spans="1:7" ht="12" customHeight="1" x14ac:dyDescent="0.25">
      <c r="A108" s="8"/>
      <c r="B108" s="7"/>
      <c r="C108" s="13"/>
      <c r="D108" s="13"/>
      <c r="F108" s="13"/>
      <c r="G108" s="23"/>
    </row>
    <row r="109" spans="1:7" ht="12" customHeight="1" x14ac:dyDescent="0.25">
      <c r="A109" s="8"/>
      <c r="B109" s="7"/>
      <c r="C109" s="21"/>
      <c r="D109" s="13"/>
      <c r="F109" s="21"/>
      <c r="G109" s="23"/>
    </row>
    <row r="110" spans="1:7" ht="12" customHeight="1" x14ac:dyDescent="0.25">
      <c r="A110" s="8"/>
      <c r="B110" s="7"/>
      <c r="C110" s="13"/>
      <c r="D110" s="13"/>
      <c r="F110" s="13"/>
      <c r="G110" s="23"/>
    </row>
    <row r="111" spans="1:7" ht="12" customHeight="1" x14ac:dyDescent="0.25">
      <c r="A111" s="8"/>
      <c r="B111" s="7"/>
      <c r="C111" s="21"/>
      <c r="D111" s="13"/>
      <c r="F111" s="21"/>
      <c r="G111" s="23"/>
    </row>
    <row r="112" spans="1:7" ht="12" customHeight="1" x14ac:dyDescent="0.25">
      <c r="A112" s="8"/>
      <c r="B112" s="7"/>
      <c r="C112" s="13"/>
      <c r="D112" s="13"/>
      <c r="F112" s="13"/>
      <c r="G112" s="23"/>
    </row>
    <row r="113" spans="1:7" ht="12" customHeight="1" x14ac:dyDescent="0.25">
      <c r="A113" s="8"/>
      <c r="B113" s="7"/>
      <c r="C113" s="13"/>
      <c r="D113" s="13"/>
      <c r="F113" s="13"/>
      <c r="G113" s="23"/>
    </row>
    <row r="114" spans="1:7" ht="12" customHeight="1" x14ac:dyDescent="0.25">
      <c r="A114" s="8"/>
      <c r="B114" s="7"/>
      <c r="C114" s="13"/>
      <c r="D114" s="13"/>
      <c r="F114" s="13"/>
      <c r="G114" s="23"/>
    </row>
    <row r="115" spans="1:7" ht="12" customHeight="1" x14ac:dyDescent="0.25">
      <c r="A115" s="8"/>
      <c r="B115" s="7"/>
      <c r="C115" s="13"/>
      <c r="D115" s="13"/>
      <c r="F115" s="13"/>
      <c r="G115" s="23"/>
    </row>
    <row r="116" spans="1:7" ht="12" customHeight="1" x14ac:dyDescent="0.25">
      <c r="A116" s="8"/>
      <c r="B116" s="7"/>
      <c r="C116" s="13"/>
      <c r="D116" s="13"/>
      <c r="F116" s="13"/>
      <c r="G116" s="23"/>
    </row>
    <row r="117" spans="1:7" ht="12" customHeight="1" x14ac:dyDescent="0.25">
      <c r="A117" s="8"/>
      <c r="B117" s="7"/>
      <c r="C117" s="13"/>
      <c r="D117" s="13"/>
      <c r="F117" s="13"/>
      <c r="G117" s="23"/>
    </row>
    <row r="118" spans="1:7" ht="12" customHeight="1" x14ac:dyDescent="0.25">
      <c r="A118" s="8"/>
      <c r="B118" s="7"/>
      <c r="C118" s="13"/>
      <c r="D118" s="13"/>
      <c r="F118" s="13"/>
      <c r="G118" s="23"/>
    </row>
    <row r="119" spans="1:7" ht="12" customHeight="1" x14ac:dyDescent="0.25">
      <c r="A119" s="8"/>
      <c r="B119" s="7"/>
      <c r="C119" s="13"/>
      <c r="D119" s="13"/>
      <c r="F119" s="13"/>
      <c r="G119" s="23"/>
    </row>
    <row r="120" spans="1:7" ht="12" customHeight="1" x14ac:dyDescent="0.25">
      <c r="A120" s="8"/>
      <c r="B120" s="7"/>
      <c r="C120" s="13"/>
      <c r="D120" s="13"/>
      <c r="F120" s="13"/>
      <c r="G120" s="23"/>
    </row>
    <row r="121" spans="1:7" ht="12" customHeight="1" x14ac:dyDescent="0.25">
      <c r="A121" s="8"/>
      <c r="B121" s="7"/>
      <c r="C121" s="13"/>
      <c r="D121" s="13"/>
      <c r="F121" s="13"/>
      <c r="G121" s="23"/>
    </row>
    <row r="122" spans="1:7" ht="12" customHeight="1" x14ac:dyDescent="0.25">
      <c r="A122" s="8"/>
      <c r="B122" s="7"/>
      <c r="C122" s="13"/>
      <c r="D122" s="13"/>
      <c r="F122" s="13"/>
      <c r="G122" s="23"/>
    </row>
    <row r="123" spans="1:7" ht="12" customHeight="1" x14ac:dyDescent="0.25">
      <c r="A123" s="8"/>
      <c r="B123" s="7"/>
      <c r="C123" s="13"/>
      <c r="D123" s="13"/>
      <c r="F123" s="13"/>
      <c r="G123" s="23"/>
    </row>
    <row r="124" spans="1:7" ht="12" customHeight="1" x14ac:dyDescent="0.25">
      <c r="A124" s="8"/>
      <c r="B124" s="7"/>
      <c r="C124" s="13"/>
      <c r="D124" s="13"/>
      <c r="F124" s="13"/>
      <c r="G124" s="23"/>
    </row>
    <row r="125" spans="1:7" ht="12" customHeight="1" x14ac:dyDescent="0.25">
      <c r="A125" s="8"/>
      <c r="B125" s="7"/>
      <c r="C125" s="13"/>
      <c r="D125" s="13"/>
      <c r="F125" s="13"/>
      <c r="G125" s="23"/>
    </row>
    <row r="126" spans="1:7" ht="12" customHeight="1" x14ac:dyDescent="0.25">
      <c r="A126" s="8"/>
      <c r="B126" s="7"/>
      <c r="C126" s="13"/>
      <c r="D126" s="13"/>
      <c r="F126" s="13"/>
      <c r="G126" s="23"/>
    </row>
    <row r="127" spans="1:7" ht="12" customHeight="1" x14ac:dyDescent="0.25">
      <c r="A127" s="8"/>
      <c r="B127" s="7"/>
      <c r="C127" s="13"/>
      <c r="D127" s="13"/>
      <c r="F127" s="13"/>
      <c r="G127" s="23"/>
    </row>
    <row r="128" spans="1:7" ht="12" customHeight="1" x14ac:dyDescent="0.25">
      <c r="A128" s="8"/>
      <c r="B128" s="7"/>
      <c r="C128" s="13"/>
      <c r="D128" s="13"/>
      <c r="F128" s="13"/>
      <c r="G128" s="23"/>
    </row>
    <row r="129" spans="1:7" ht="12" customHeight="1" x14ac:dyDescent="0.25">
      <c r="A129" s="8"/>
      <c r="B129" s="7"/>
      <c r="C129" s="21"/>
      <c r="D129" s="13"/>
      <c r="F129" s="21"/>
      <c r="G129" s="23"/>
    </row>
    <row r="130" spans="1:7" ht="12" customHeight="1" x14ac:dyDescent="0.25">
      <c r="A130" s="8"/>
      <c r="B130" s="7"/>
      <c r="C130" s="13"/>
      <c r="D130" s="13"/>
      <c r="F130" s="13"/>
      <c r="G130" s="23"/>
    </row>
    <row r="131" spans="1:7" ht="12" customHeight="1" x14ac:dyDescent="0.25">
      <c r="A131" s="7"/>
      <c r="B131" s="7"/>
      <c r="C131" s="21"/>
      <c r="D131" s="13"/>
      <c r="F131" s="21"/>
      <c r="G131" s="23"/>
    </row>
    <row r="132" spans="1:7" ht="12" customHeight="1" x14ac:dyDescent="0.25">
      <c r="A132" s="7"/>
      <c r="B132" s="7"/>
      <c r="C132" s="21"/>
      <c r="D132" s="13"/>
      <c r="F132" s="21"/>
      <c r="G132" s="23"/>
    </row>
    <row r="133" spans="1:7" ht="12" customHeight="1" x14ac:dyDescent="0.25">
      <c r="A133" s="8"/>
      <c r="B133" s="7"/>
      <c r="C133" s="13"/>
      <c r="D133" s="13"/>
      <c r="F133" s="13"/>
      <c r="G133" s="23"/>
    </row>
    <row r="134" spans="1:7" ht="12" customHeight="1" x14ac:dyDescent="0.25">
      <c r="A134" s="8"/>
      <c r="B134" s="7"/>
      <c r="C134" s="13"/>
      <c r="D134" s="13"/>
      <c r="F134" s="13"/>
      <c r="G134" s="23"/>
    </row>
    <row r="135" spans="1:7" ht="12" customHeight="1" x14ac:dyDescent="0.25">
      <c r="A135" s="8"/>
      <c r="B135" s="7"/>
      <c r="C135" s="13"/>
      <c r="D135" s="13"/>
      <c r="F135" s="13"/>
      <c r="G135" s="23"/>
    </row>
    <row r="136" spans="1:7" ht="12" customHeight="1" x14ac:dyDescent="0.25">
      <c r="A136" s="8"/>
      <c r="B136" s="7"/>
      <c r="C136" s="21"/>
      <c r="D136" s="13"/>
      <c r="F136" s="21"/>
      <c r="G136" s="23"/>
    </row>
    <row r="137" spans="1:7" ht="12" customHeight="1" x14ac:dyDescent="0.25">
      <c r="A137" s="8"/>
      <c r="B137" s="7"/>
      <c r="C137" s="13"/>
      <c r="D137" s="13"/>
      <c r="F137" s="13"/>
      <c r="G137" s="23"/>
    </row>
    <row r="138" spans="1:7" ht="12" customHeight="1" x14ac:dyDescent="0.25">
      <c r="A138" s="7"/>
      <c r="B138" s="7"/>
      <c r="C138" s="13"/>
      <c r="D138" s="13"/>
      <c r="F138" s="13"/>
      <c r="G138" s="23"/>
    </row>
    <row r="139" spans="1:7" ht="12" customHeight="1" x14ac:dyDescent="0.25">
      <c r="A139" s="7"/>
      <c r="B139" s="7"/>
      <c r="C139" s="21"/>
      <c r="D139" s="13"/>
      <c r="F139" s="21"/>
      <c r="G139" s="23"/>
    </row>
    <row r="140" spans="1:7" ht="12" customHeight="1" x14ac:dyDescent="0.25">
      <c r="A140" s="7"/>
      <c r="B140" s="7"/>
      <c r="C140" s="13"/>
      <c r="D140" s="13"/>
      <c r="F140" s="13"/>
      <c r="G140" s="23"/>
    </row>
    <row r="141" spans="1:7" ht="12" customHeight="1" x14ac:dyDescent="0.25">
      <c r="A141" s="7"/>
      <c r="B141" s="7"/>
      <c r="C141" s="21"/>
      <c r="D141" s="13"/>
      <c r="F141" s="21"/>
      <c r="G141" s="23"/>
    </row>
    <row r="142" spans="1:7" ht="12" customHeight="1" x14ac:dyDescent="0.25">
      <c r="A142" s="7"/>
      <c r="B142" s="7"/>
      <c r="C142" s="21"/>
      <c r="D142" s="13"/>
      <c r="F142" s="21"/>
      <c r="G142" s="23"/>
    </row>
    <row r="143" spans="1:7" ht="12" customHeight="1" x14ac:dyDescent="0.25">
      <c r="A143" s="8"/>
      <c r="B143" s="7"/>
      <c r="C143" s="21"/>
      <c r="D143" s="13"/>
      <c r="F143" s="21"/>
      <c r="G143" s="23"/>
    </row>
    <row r="144" spans="1:7" ht="12" customHeight="1" x14ac:dyDescent="0.25">
      <c r="A144" s="8"/>
      <c r="B144" s="7"/>
      <c r="C144" s="21"/>
      <c r="D144" s="13"/>
      <c r="F144" s="21"/>
      <c r="G144" s="23"/>
    </row>
    <row r="145" spans="1:7" ht="12" customHeight="1" x14ac:dyDescent="0.25">
      <c r="A145" s="8"/>
      <c r="B145" s="7"/>
      <c r="C145" s="21"/>
      <c r="D145" s="13"/>
      <c r="F145" s="21"/>
      <c r="G145" s="23"/>
    </row>
    <row r="146" spans="1:7" ht="12" customHeight="1" x14ac:dyDescent="0.25">
      <c r="A146" s="8"/>
      <c r="B146" s="7"/>
      <c r="C146" s="21"/>
      <c r="D146" s="13"/>
      <c r="F146" s="21"/>
      <c r="G146" s="23"/>
    </row>
    <row r="147" spans="1:7" ht="12" customHeight="1" x14ac:dyDescent="0.25">
      <c r="A147" s="8"/>
      <c r="B147" s="7"/>
      <c r="C147" s="21"/>
      <c r="D147" s="13"/>
      <c r="F147" s="21"/>
      <c r="G147" s="23"/>
    </row>
    <row r="148" spans="1:7" ht="12" customHeight="1" x14ac:dyDescent="0.25">
      <c r="A148" s="8"/>
      <c r="B148" s="7"/>
      <c r="C148" s="21"/>
      <c r="D148" s="13"/>
      <c r="F148" s="21"/>
      <c r="G148" s="23"/>
    </row>
    <row r="149" spans="1:7" ht="12" customHeight="1" x14ac:dyDescent="0.25">
      <c r="A149" s="7"/>
      <c r="B149" s="7"/>
      <c r="C149" s="21"/>
      <c r="D149" s="13"/>
      <c r="F149" s="21"/>
      <c r="G149" s="23"/>
    </row>
    <row r="150" spans="1:7" ht="12" customHeight="1" x14ac:dyDescent="0.25">
      <c r="A150" s="7"/>
      <c r="B150" s="7"/>
      <c r="C150" s="21"/>
      <c r="D150" s="13"/>
      <c r="F150" s="21"/>
      <c r="G150" s="23"/>
    </row>
    <row r="151" spans="1:7" ht="12" customHeight="1" x14ac:dyDescent="0.25">
      <c r="A151" s="8"/>
      <c r="B151" s="7"/>
      <c r="C151" s="13"/>
      <c r="D151" s="13"/>
      <c r="F151" s="13"/>
      <c r="G151" s="23"/>
    </row>
    <row r="152" spans="1:7" ht="12" customHeight="1" x14ac:dyDescent="0.25">
      <c r="A152" s="8"/>
      <c r="B152" s="7"/>
      <c r="C152" s="21"/>
      <c r="D152" s="13"/>
      <c r="F152" s="21"/>
      <c r="G152" s="23"/>
    </row>
    <row r="153" spans="1:7" ht="12" customHeight="1" x14ac:dyDescent="0.25">
      <c r="A153" s="7"/>
      <c r="B153" s="7"/>
      <c r="C153" s="21"/>
      <c r="D153" s="13"/>
      <c r="F153" s="21"/>
      <c r="G153" s="23"/>
    </row>
    <row r="154" spans="1:7" ht="12" customHeight="1" x14ac:dyDescent="0.25">
      <c r="A154" s="8"/>
      <c r="B154" s="7"/>
      <c r="C154" s="21"/>
      <c r="D154" s="13"/>
      <c r="F154" s="21"/>
      <c r="G154" s="23"/>
    </row>
    <row r="155" spans="1:7" ht="12" customHeight="1" x14ac:dyDescent="0.25">
      <c r="A155" s="8"/>
      <c r="B155" s="7"/>
      <c r="C155" s="21"/>
      <c r="D155" s="13"/>
      <c r="F155" s="21"/>
      <c r="G155" s="23"/>
    </row>
    <row r="156" spans="1:7" ht="12" customHeight="1" x14ac:dyDescent="0.25">
      <c r="A156" s="8"/>
      <c r="B156" s="7"/>
      <c r="C156" s="21"/>
      <c r="D156" s="13"/>
      <c r="F156" s="21"/>
      <c r="G156" s="23"/>
    </row>
    <row r="157" spans="1:7" ht="12" customHeight="1" x14ac:dyDescent="0.25">
      <c r="A157" s="8"/>
      <c r="B157" s="7"/>
      <c r="C157" s="21"/>
      <c r="D157" s="13"/>
      <c r="F157" s="21"/>
      <c r="G157" s="23"/>
    </row>
    <row r="158" spans="1:7" ht="12" customHeight="1" x14ac:dyDescent="0.25">
      <c r="A158" s="8"/>
      <c r="B158" s="7"/>
      <c r="C158" s="21"/>
      <c r="D158" s="13"/>
      <c r="F158" s="21"/>
      <c r="G158" s="23"/>
    </row>
    <row r="159" spans="1:7" ht="12" customHeight="1" x14ac:dyDescent="0.25">
      <c r="A159" s="8"/>
      <c r="B159" s="7"/>
      <c r="C159" s="21"/>
      <c r="D159" s="13"/>
      <c r="F159" s="21"/>
      <c r="G159" s="23"/>
    </row>
    <row r="160" spans="1:7" ht="12" customHeight="1" x14ac:dyDescent="0.25">
      <c r="A160" s="8"/>
      <c r="B160" s="7"/>
      <c r="C160" s="21"/>
      <c r="D160" s="13"/>
      <c r="F160" s="21"/>
      <c r="G160" s="23"/>
    </row>
    <row r="161" spans="1:7" ht="12" customHeight="1" x14ac:dyDescent="0.25">
      <c r="A161" s="8"/>
      <c r="B161" s="7"/>
      <c r="C161" s="13"/>
      <c r="D161" s="13"/>
      <c r="F161" s="13"/>
      <c r="G161" s="23"/>
    </row>
    <row r="162" spans="1:7" ht="12" customHeight="1" x14ac:dyDescent="0.25">
      <c r="A162" s="8"/>
      <c r="B162" s="7"/>
      <c r="C162" s="13"/>
      <c r="D162" s="13"/>
      <c r="F162" s="13"/>
      <c r="G162" s="23"/>
    </row>
    <row r="163" spans="1:7" ht="12" customHeight="1" x14ac:dyDescent="0.25">
      <c r="A163" s="8"/>
      <c r="B163" s="7"/>
      <c r="C163" s="13"/>
      <c r="D163" s="13"/>
      <c r="F163" s="13"/>
      <c r="G163" s="23"/>
    </row>
    <row r="164" spans="1:7" ht="12" customHeight="1" x14ac:dyDescent="0.25">
      <c r="A164" s="8"/>
      <c r="B164" s="7"/>
      <c r="C164" s="13"/>
      <c r="D164" s="13"/>
      <c r="F164" s="13"/>
      <c r="G164" s="23"/>
    </row>
    <row r="165" spans="1:7" ht="12" customHeight="1" x14ac:dyDescent="0.25">
      <c r="A165" s="8"/>
      <c r="B165" s="7"/>
      <c r="C165" s="13"/>
      <c r="D165" s="13"/>
      <c r="F165" s="13"/>
      <c r="G165" s="23"/>
    </row>
    <row r="166" spans="1:7" ht="12" customHeight="1" x14ac:dyDescent="0.25">
      <c r="A166" s="8"/>
      <c r="B166" s="7"/>
      <c r="C166" s="13"/>
      <c r="D166" s="13"/>
      <c r="F166" s="13"/>
      <c r="G166" s="23"/>
    </row>
    <row r="167" spans="1:7" ht="12" customHeight="1" x14ac:dyDescent="0.25">
      <c r="A167" s="8"/>
      <c r="B167" s="7"/>
      <c r="C167" s="21"/>
      <c r="D167" s="13"/>
      <c r="F167" s="21"/>
      <c r="G167" s="23"/>
    </row>
    <row r="168" spans="1:7" ht="12" customHeight="1" x14ac:dyDescent="0.25">
      <c r="A168" s="8"/>
      <c r="B168" s="7"/>
      <c r="C168" s="21"/>
      <c r="D168" s="13"/>
      <c r="F168" s="21"/>
      <c r="G168" s="23"/>
    </row>
    <row r="169" spans="1:7" ht="12" customHeight="1" x14ac:dyDescent="0.25">
      <c r="A169" s="8"/>
      <c r="B169" s="7"/>
      <c r="C169" s="21"/>
      <c r="D169" s="13"/>
      <c r="F169" s="21"/>
      <c r="G169" s="23"/>
    </row>
    <row r="170" spans="1:7" ht="12" customHeight="1" x14ac:dyDescent="0.25">
      <c r="A170" s="8"/>
      <c r="B170" s="7"/>
      <c r="C170" s="21"/>
      <c r="D170" s="13"/>
      <c r="F170" s="21"/>
      <c r="G170" s="23"/>
    </row>
    <row r="171" spans="1:7" ht="12" customHeight="1" x14ac:dyDescent="0.25">
      <c r="A171" s="8"/>
      <c r="B171" s="7"/>
      <c r="C171" s="21"/>
      <c r="D171" s="13"/>
      <c r="F171" s="21"/>
      <c r="G171" s="23"/>
    </row>
    <row r="172" spans="1:7" ht="12" customHeight="1" x14ac:dyDescent="0.25">
      <c r="A172" s="8"/>
      <c r="B172" s="7"/>
      <c r="C172" s="21"/>
      <c r="D172" s="13"/>
      <c r="F172" s="21"/>
      <c r="G172" s="23"/>
    </row>
    <row r="173" spans="1:7" ht="12" customHeight="1" x14ac:dyDescent="0.25">
      <c r="A173" s="8"/>
      <c r="B173" s="7"/>
      <c r="C173" s="21"/>
      <c r="D173" s="13"/>
      <c r="F173" s="21"/>
      <c r="G173" s="23"/>
    </row>
    <row r="174" spans="1:7" ht="12" customHeight="1" x14ac:dyDescent="0.25">
      <c r="A174" s="8"/>
      <c r="B174" s="7"/>
      <c r="C174" s="21"/>
      <c r="D174" s="13"/>
      <c r="F174" s="21"/>
      <c r="G174" s="23"/>
    </row>
    <row r="175" spans="1:7" ht="12" customHeight="1" x14ac:dyDescent="0.25">
      <c r="A175" s="7"/>
      <c r="B175" s="7"/>
      <c r="C175" s="13"/>
      <c r="D175" s="13"/>
      <c r="G175" s="7"/>
    </row>
    <row r="176" spans="1:7" ht="12" customHeight="1" x14ac:dyDescent="0.25">
      <c r="A176" s="7"/>
      <c r="B176" s="7"/>
      <c r="C176" s="13"/>
      <c r="D176" s="13"/>
      <c r="G176" s="7"/>
    </row>
    <row r="177" spans="1:4" ht="12" customHeight="1" x14ac:dyDescent="0.25">
      <c r="A177" s="7"/>
      <c r="B177" s="7"/>
      <c r="C177" s="13"/>
      <c r="D177" s="13"/>
    </row>
    <row r="178" spans="1:4" ht="12" customHeight="1" x14ac:dyDescent="0.25">
      <c r="A178" s="7"/>
      <c r="B178" s="7"/>
      <c r="C178" s="13"/>
      <c r="D178" s="13"/>
    </row>
    <row r="179" spans="1:4" ht="12" customHeight="1" x14ac:dyDescent="0.25">
      <c r="A179" s="7"/>
      <c r="B179" s="7"/>
      <c r="C179" s="13"/>
      <c r="D179" s="13"/>
    </row>
    <row r="180" spans="1:4" ht="12" customHeight="1" x14ac:dyDescent="0.25">
      <c r="A180" s="7"/>
      <c r="B180" s="7"/>
      <c r="C180" s="13"/>
      <c r="D180" s="13"/>
    </row>
    <row r="181" spans="1:4" ht="12" customHeight="1" x14ac:dyDescent="0.25">
      <c r="A181" s="7"/>
      <c r="B181" s="7"/>
      <c r="C181" s="13"/>
      <c r="D181" s="13"/>
    </row>
    <row r="182" spans="1:4" ht="12" customHeight="1" x14ac:dyDescent="0.25">
      <c r="A182" s="7"/>
      <c r="B182" s="7"/>
      <c r="C182" s="13"/>
      <c r="D182" s="13"/>
    </row>
    <row r="183" spans="1:4" ht="12" customHeight="1" x14ac:dyDescent="0.25">
      <c r="A183" s="7"/>
      <c r="B183" s="7"/>
      <c r="C183" s="13"/>
      <c r="D183" s="13"/>
    </row>
    <row r="184" spans="1:4" ht="12" customHeight="1" x14ac:dyDescent="0.25">
      <c r="A184" s="7"/>
      <c r="B184" s="7"/>
      <c r="C184" s="13"/>
      <c r="D184" s="13"/>
    </row>
    <row r="185" spans="1:4" ht="12" customHeight="1" x14ac:dyDescent="0.25">
      <c r="A185" s="7"/>
      <c r="B185" s="7"/>
      <c r="C185" s="13"/>
      <c r="D185" s="13"/>
    </row>
    <row r="186" spans="1:4" ht="12" customHeight="1" x14ac:dyDescent="0.25">
      <c r="A186" s="7"/>
      <c r="B186" s="7"/>
      <c r="C186" s="13"/>
      <c r="D186" s="13"/>
    </row>
    <row r="187" spans="1:4" ht="12" customHeight="1" x14ac:dyDescent="0.25">
      <c r="A187" s="7"/>
      <c r="B187" s="7"/>
      <c r="C187" s="13"/>
      <c r="D187" s="13"/>
    </row>
    <row r="188" spans="1:4" x14ac:dyDescent="0.25">
      <c r="A188" s="7"/>
      <c r="B188" s="7"/>
      <c r="C188" s="13"/>
      <c r="D188" s="13"/>
    </row>
    <row r="189" spans="1:4" x14ac:dyDescent="0.25">
      <c r="A189" s="7"/>
      <c r="B189" s="7"/>
      <c r="C189" s="13"/>
      <c r="D189" s="13"/>
    </row>
    <row r="190" spans="1:4" x14ac:dyDescent="0.25">
      <c r="A190" s="7"/>
      <c r="B190" s="7"/>
      <c r="C190" s="13"/>
      <c r="D190" s="13"/>
    </row>
    <row r="191" spans="1:4" x14ac:dyDescent="0.25">
      <c r="A191" s="7"/>
      <c r="B191" s="7"/>
      <c r="C191" s="13"/>
      <c r="D191" s="13"/>
    </row>
    <row r="192" spans="1:4" x14ac:dyDescent="0.25">
      <c r="A192" s="7"/>
      <c r="B192" s="7"/>
      <c r="C192" s="13"/>
      <c r="D192" s="13"/>
    </row>
    <row r="193" spans="1:4" x14ac:dyDescent="0.25">
      <c r="A193" s="7"/>
      <c r="B193" s="7"/>
      <c r="C193" s="13"/>
      <c r="D193" s="13"/>
    </row>
    <row r="194" spans="1:4" x14ac:dyDescent="0.25">
      <c r="A194" s="7"/>
      <c r="B194" s="7"/>
      <c r="C194" s="13"/>
      <c r="D194" s="13"/>
    </row>
    <row r="195" spans="1:4" x14ac:dyDescent="0.25">
      <c r="A195" s="7"/>
      <c r="B195" s="7"/>
      <c r="C195" s="13"/>
      <c r="D195" s="13"/>
    </row>
    <row r="196" spans="1:4" x14ac:dyDescent="0.25">
      <c r="A196" s="7"/>
      <c r="B196" s="7"/>
      <c r="C196" s="13"/>
      <c r="D196" s="13"/>
    </row>
    <row r="197" spans="1:4" x14ac:dyDescent="0.25">
      <c r="A197" s="7"/>
      <c r="B197" s="7"/>
      <c r="C197" s="13"/>
      <c r="D197" s="13"/>
    </row>
    <row r="198" spans="1:4" x14ac:dyDescent="0.25">
      <c r="A198" s="7"/>
      <c r="B198" s="7"/>
      <c r="C198" s="13"/>
      <c r="D198" s="13"/>
    </row>
    <row r="199" spans="1:4" x14ac:dyDescent="0.25">
      <c r="A199" s="7"/>
      <c r="B199" s="7"/>
      <c r="C199" s="13"/>
      <c r="D199" s="13"/>
    </row>
    <row r="200" spans="1:4" x14ac:dyDescent="0.25">
      <c r="A200" s="7"/>
      <c r="B200" s="7"/>
      <c r="C200" s="13"/>
      <c r="D200" s="13"/>
    </row>
    <row r="201" spans="1:4" x14ac:dyDescent="0.25">
      <c r="A201" s="7"/>
      <c r="B201" s="7"/>
      <c r="C201" s="13"/>
      <c r="D201" s="13"/>
    </row>
    <row r="202" spans="1:4" x14ac:dyDescent="0.25">
      <c r="A202" s="7"/>
      <c r="B202" s="7"/>
      <c r="C202" s="13"/>
      <c r="D202" s="13"/>
    </row>
    <row r="203" spans="1:4" x14ac:dyDescent="0.25">
      <c r="A203" s="7"/>
      <c r="B203" s="7"/>
      <c r="C203" s="13"/>
      <c r="D203" s="13"/>
    </row>
    <row r="204" spans="1:4" x14ac:dyDescent="0.25">
      <c r="A204" s="7"/>
      <c r="B204" s="7"/>
      <c r="C204" s="13"/>
      <c r="D204" s="13"/>
    </row>
    <row r="205" spans="1:4" x14ac:dyDescent="0.25">
      <c r="A205" s="7"/>
      <c r="B205" s="7"/>
      <c r="C205" s="13"/>
      <c r="D205" s="13"/>
    </row>
    <row r="206" spans="1:4" x14ac:dyDescent="0.25">
      <c r="A206" s="7"/>
      <c r="B206" s="7"/>
      <c r="C206" s="13"/>
      <c r="D206" s="13"/>
    </row>
    <row r="207" spans="1:4" x14ac:dyDescent="0.25">
      <c r="A207" s="7"/>
      <c r="B207" s="7"/>
      <c r="C207" s="13"/>
      <c r="D207" s="13"/>
    </row>
    <row r="208" spans="1:4" x14ac:dyDescent="0.25">
      <c r="A208" s="7"/>
      <c r="B208" s="7"/>
      <c r="C208" s="13"/>
      <c r="D208" s="13"/>
    </row>
  </sheetData>
  <autoFilter ref="A12:G12" xr:uid="{00000000-0009-0000-0000-000007000000}"/>
  <mergeCells count="3">
    <mergeCell ref="F5:G5"/>
    <mergeCell ref="F6:G6"/>
    <mergeCell ref="A9:D9"/>
  </mergeCells>
  <hyperlinks>
    <hyperlink ref="A1" r:id="rId1" xr:uid="{00000000-0004-0000-0700-000000000000}"/>
    <hyperlink ref="C3" r:id="rId2" xr:uid="{00000000-0004-0000-0700-000001000000}"/>
  </hyperlinks>
  <pageMargins left="0.31496062992125984" right="0.31496062992125984" top="0.27559055118110237" bottom="0.35433070866141736" header="0.15748031496062992" footer="0.15748031496062992"/>
  <pageSetup paperSize="9" scale="80" fitToHeight="0" orientation="portrait" r:id="rId3"/>
  <headerFooter alignWithMargins="0"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Basic315</vt:lpstr>
      <vt:lpstr>Basic400</vt:lpstr>
      <vt:lpstr>Tegra425</vt:lpstr>
      <vt:lpstr>Tegra600</vt:lpstr>
      <vt:lpstr>Tegra1000</vt:lpstr>
      <vt:lpstr>Tegra1000 NG</vt:lpstr>
      <vt:lpstr>spojky IN-SITU</vt:lpstr>
      <vt:lpstr>Tegra425!Názvy_tisku</vt:lpstr>
      <vt:lpstr>Tegra600!Názvy_tisku</vt:lpstr>
    </vt:vector>
  </TitlesOfParts>
  <Company>Wavin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Kateřina Horynová</cp:lastModifiedBy>
  <cp:lastPrinted>2017-02-16T04:50:36Z</cp:lastPrinted>
  <dcterms:created xsi:type="dcterms:W3CDTF">2006-02-05T09:51:25Z</dcterms:created>
  <dcterms:modified xsi:type="dcterms:W3CDTF">2019-08-01T09:38:37Z</dcterms:modified>
</cp:coreProperties>
</file>