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a.Matouskova\Documents\Organizace\Ceníky\"/>
    </mc:Choice>
  </mc:AlternateContent>
  <xr:revisionPtr revIDLastSave="0" documentId="8_{6089D5F3-89D8-4FD8-A73C-639533A2DF8C}" xr6:coauthVersionLast="46" xr6:coauthVersionMax="46" xr10:uidLastSave="{00000000-0000-0000-0000-000000000000}"/>
  <bookViews>
    <workbookView xWindow="-110" yWindow="-110" windowWidth="19420" windowHeight="10420" tabRatio="949" xr2:uid="{00000000-000D-0000-FFFF-FFFF00000000}"/>
  </bookViews>
  <sheets>
    <sheet name="PE tvarovky" sheetId="67" r:id="rId1"/>
    <sheet name="Wavin TS - voda" sheetId="68" r:id="rId2"/>
    <sheet name="Wavin TS - kanál" sheetId="69" r:id="rId3"/>
    <sheet name="Wavin TS - plyn" sheetId="70" r:id="rId4"/>
    <sheet name="SafeTech-voda" sheetId="71" r:id="rId5"/>
    <sheet name="SafeTech-kanál" sheetId="72" r:id="rId6"/>
    <sheet name="SafeTech-plyn" sheetId="73" r:id="rId7"/>
    <sheet name="PE100 voda" sheetId="74" r:id="rId8"/>
    <sheet name="PE100 kanal" sheetId="75" r:id="rId9"/>
    <sheet name="PE100 plyn" sheetId="76" r:id="rId10"/>
  </sheets>
  <definedNames>
    <definedName name="_xlnm._FilterDatabase" localSheetId="0" hidden="1">'PE tvarovky'!$A$13:$H$1295</definedName>
    <definedName name="_xlnm._FilterDatabase" localSheetId="8" hidden="1">'PE100 kanal'!$A$13:$I$13</definedName>
    <definedName name="_xlnm._FilterDatabase" localSheetId="9" hidden="1">'PE100 plyn'!$A$13:$I$13</definedName>
    <definedName name="_xlnm._FilterDatabase" localSheetId="7" hidden="1">'PE100 voda'!$A$13:$K$13</definedName>
    <definedName name="_xlnm._FilterDatabase" localSheetId="5" hidden="1">'SafeTech-kanál'!$A$13:$J$13</definedName>
    <definedName name="_xlnm._FilterDatabase" localSheetId="6" hidden="1">'SafeTech-plyn'!$A$13:$J$13</definedName>
    <definedName name="_xlnm._FilterDatabase" localSheetId="4" hidden="1">'SafeTech-voda'!$A$13:$J$13</definedName>
    <definedName name="_xlnm._FilterDatabase" localSheetId="2" hidden="1">'Wavin TS - kanál'!$A$13:$J$13</definedName>
    <definedName name="_xlnm._FilterDatabase" localSheetId="3" hidden="1">'Wavin TS - plyn'!$A$13:$M$13</definedName>
    <definedName name="_xlnm._FilterDatabase" localSheetId="1" hidden="1">'Wavin TS - voda'!$A$13:$J$13</definedName>
    <definedName name="_xlnm.Print_Titles" localSheetId="0">'PE tvarovky'!$13:$13</definedName>
    <definedName name="_xlnm.Print_Titles" localSheetId="7">'PE100 voda'!$13:$13</definedName>
    <definedName name="_xlnm.Print_Titles" localSheetId="5">'SafeTech-kanál'!$13:$13</definedName>
    <definedName name="_xlnm.Print_Titles" localSheetId="6">'SafeTech-plyn'!$13:$13</definedName>
    <definedName name="_xlnm.Print_Titles" localSheetId="4">'SafeTech-voda'!$13:$13</definedName>
    <definedName name="_xlnm.Print_Titles" localSheetId="2">'Wavin TS - kanál'!$13:$13</definedName>
    <definedName name="_xlnm.Print_Titles" localSheetId="3">'Wavin TS - plyn'!$13:$13</definedName>
    <definedName name="_xlnm.Print_Titles" localSheetId="1">'Wavin TS - voda'!$13:$13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95" i="67" l="1"/>
  <c r="D1294" i="67"/>
  <c r="D1293" i="67"/>
  <c r="D1292" i="67"/>
  <c r="D1291" i="67"/>
  <c r="D1290" i="67"/>
  <c r="D1289" i="67"/>
  <c r="D1288" i="67"/>
  <c r="D1287" i="67"/>
  <c r="D1286" i="67"/>
  <c r="D1285" i="67"/>
  <c r="D1284" i="67"/>
  <c r="D1283" i="67"/>
  <c r="D1282" i="67"/>
  <c r="D1281" i="67"/>
  <c r="D1280" i="67"/>
  <c r="D1279" i="67"/>
  <c r="D1278" i="67"/>
  <c r="D1277" i="67"/>
  <c r="D1276" i="67"/>
  <c r="D1275" i="67"/>
  <c r="D1274" i="67"/>
  <c r="D1273" i="67"/>
  <c r="D1272" i="67"/>
  <c r="D1271" i="67"/>
  <c r="D1270" i="67"/>
  <c r="D1269" i="67"/>
  <c r="D1268" i="67"/>
  <c r="D1267" i="67"/>
  <c r="D1266" i="67"/>
  <c r="D1265" i="67"/>
  <c r="D1264" i="67"/>
  <c r="D1263" i="67"/>
  <c r="D1262" i="67"/>
  <c r="D1261" i="67"/>
  <c r="D1260" i="67"/>
  <c r="D1259" i="67"/>
  <c r="D1258" i="67"/>
  <c r="D1257" i="67"/>
  <c r="D1256" i="67"/>
  <c r="D1255" i="67"/>
  <c r="D1254" i="67"/>
  <c r="D1253" i="67"/>
  <c r="D1252" i="67"/>
  <c r="D1251" i="67"/>
  <c r="D1250" i="67"/>
  <c r="D1249" i="67"/>
  <c r="D1248" i="67"/>
  <c r="D1247" i="67"/>
  <c r="D1246" i="67"/>
  <c r="D1245" i="67"/>
  <c r="D1244" i="67"/>
  <c r="D1243" i="67"/>
  <c r="D1242" i="67"/>
  <c r="D1241" i="67"/>
  <c r="D1240" i="67"/>
  <c r="D1239" i="67"/>
  <c r="D1238" i="67"/>
  <c r="D1237" i="67"/>
  <c r="D1236" i="67"/>
  <c r="D1235" i="67"/>
  <c r="D1234" i="67"/>
  <c r="D1233" i="67"/>
  <c r="D1232" i="67"/>
  <c r="D1231" i="67"/>
  <c r="D1230" i="67"/>
  <c r="D1229" i="67"/>
  <c r="D1228" i="67"/>
  <c r="D1227" i="67"/>
  <c r="D1226" i="67"/>
  <c r="D1225" i="67"/>
  <c r="D1224" i="67"/>
  <c r="D1223" i="67"/>
  <c r="D1222" i="67"/>
  <c r="D1221" i="67"/>
  <c r="D1220" i="67"/>
  <c r="D1219" i="67"/>
  <c r="D1218" i="67"/>
  <c r="D1217" i="67"/>
  <c r="D1216" i="67"/>
  <c r="D1215" i="67"/>
  <c r="D1214" i="67"/>
  <c r="D1213" i="67"/>
  <c r="D1212" i="67"/>
  <c r="D1211" i="67"/>
  <c r="D1210" i="67"/>
  <c r="D1209" i="67"/>
  <c r="D1208" i="67"/>
  <c r="D1207" i="67"/>
  <c r="D1206" i="67"/>
  <c r="D1205" i="67"/>
  <c r="D1204" i="67"/>
  <c r="D1203" i="67"/>
  <c r="D1202" i="67"/>
  <c r="D1201" i="67"/>
  <c r="D1200" i="67"/>
  <c r="D1199" i="67"/>
  <c r="D1198" i="67"/>
  <c r="D1197" i="67"/>
  <c r="D1196" i="67"/>
  <c r="D1195" i="67"/>
  <c r="D1194" i="67"/>
  <c r="D1193" i="67"/>
  <c r="D1192" i="67"/>
  <c r="D1191" i="67"/>
  <c r="D1190" i="67"/>
  <c r="D1189" i="67"/>
  <c r="D1188" i="67"/>
  <c r="D1187" i="67"/>
  <c r="D1186" i="67"/>
  <c r="D1185" i="67"/>
  <c r="D1184" i="67"/>
  <c r="D1183" i="67"/>
  <c r="D1182" i="67"/>
  <c r="D1181" i="67"/>
  <c r="D1180" i="67"/>
  <c r="D1179" i="67"/>
  <c r="D1178" i="67"/>
  <c r="D1177" i="67"/>
  <c r="D1176" i="67"/>
  <c r="D1175" i="67"/>
  <c r="D1174" i="67"/>
  <c r="D1173" i="67"/>
  <c r="D1172" i="67"/>
  <c r="D1171" i="67"/>
  <c r="D1170" i="67"/>
  <c r="D1169" i="67"/>
  <c r="D1168" i="67"/>
  <c r="D1167" i="67"/>
  <c r="D1166" i="67"/>
  <c r="D1165" i="67"/>
  <c r="D1164" i="67"/>
  <c r="D1163" i="67"/>
  <c r="D1162" i="67"/>
  <c r="D1161" i="67"/>
  <c r="D1160" i="67"/>
  <c r="D1159" i="67"/>
  <c r="D1158" i="67"/>
  <c r="D1157" i="67"/>
  <c r="D1156" i="67"/>
  <c r="D1155" i="67"/>
  <c r="D1154" i="67"/>
  <c r="D1153" i="67"/>
  <c r="D1152" i="67"/>
  <c r="D1151" i="67"/>
  <c r="D1150" i="67"/>
  <c r="D1149" i="67"/>
  <c r="D1148" i="67"/>
  <c r="D1147" i="67"/>
  <c r="D1146" i="67"/>
  <c r="D1145" i="67"/>
  <c r="D1144" i="67"/>
  <c r="D1143" i="67"/>
  <c r="D1142" i="67"/>
  <c r="D1141" i="67"/>
  <c r="D1140" i="67"/>
  <c r="D1139" i="67"/>
  <c r="D1138" i="67"/>
  <c r="D1137" i="67"/>
  <c r="D1136" i="67"/>
  <c r="D1135" i="67"/>
  <c r="D1134" i="67"/>
  <c r="D1133" i="67"/>
  <c r="D1132" i="67"/>
  <c r="D1131" i="67"/>
  <c r="D1130" i="67"/>
  <c r="D1129" i="67"/>
  <c r="D1128" i="67"/>
  <c r="D1127" i="67"/>
  <c r="D1126" i="67"/>
  <c r="D1125" i="67"/>
  <c r="D1124" i="67"/>
  <c r="D1123" i="67"/>
  <c r="D1122" i="67"/>
  <c r="D1121" i="67"/>
  <c r="D1120" i="67"/>
  <c r="D1119" i="67"/>
  <c r="D1118" i="67"/>
  <c r="D1117" i="67"/>
  <c r="D1116" i="67"/>
  <c r="D1115" i="67"/>
  <c r="D1114" i="67"/>
  <c r="D1113" i="67"/>
  <c r="D1112" i="67"/>
  <c r="D1111" i="67"/>
  <c r="D1110" i="67"/>
  <c r="D1109" i="67"/>
  <c r="D1108" i="67"/>
  <c r="D1107" i="67"/>
  <c r="D1106" i="67"/>
  <c r="D1105" i="67"/>
  <c r="D1104" i="67"/>
  <c r="D1103" i="67"/>
  <c r="D1102" i="67"/>
  <c r="D1101" i="67"/>
  <c r="D1100" i="67"/>
  <c r="D1099" i="67"/>
  <c r="D1098" i="67"/>
  <c r="D1097" i="67"/>
  <c r="D1096" i="67"/>
  <c r="D1095" i="67"/>
  <c r="D1094" i="67"/>
  <c r="D1093" i="67"/>
  <c r="D1092" i="67"/>
  <c r="D1091" i="67"/>
  <c r="D1090" i="67"/>
  <c r="D1089" i="67"/>
  <c r="D1088" i="67"/>
  <c r="D1087" i="67"/>
  <c r="D1086" i="67"/>
  <c r="D1085" i="67"/>
  <c r="D1084" i="67"/>
  <c r="D1083" i="67"/>
  <c r="D1082" i="67"/>
  <c r="D1081" i="67"/>
  <c r="D1080" i="67"/>
  <c r="D1079" i="67"/>
  <c r="D1078" i="67"/>
  <c r="D1077" i="67"/>
  <c r="D1076" i="67"/>
  <c r="D1075" i="67"/>
  <c r="D1074" i="67"/>
  <c r="D1073" i="67"/>
  <c r="D1072" i="67"/>
  <c r="D1071" i="67"/>
  <c r="D1070" i="67"/>
  <c r="D1069" i="67"/>
  <c r="D1068" i="67"/>
  <c r="D1067" i="67"/>
  <c r="D1066" i="67"/>
  <c r="D1065" i="67"/>
  <c r="D1064" i="67"/>
  <c r="D1063" i="67"/>
  <c r="D1062" i="67"/>
  <c r="D1061" i="67"/>
  <c r="D1060" i="67"/>
  <c r="D1059" i="67"/>
  <c r="D1058" i="67"/>
  <c r="D1057" i="67"/>
  <c r="D1056" i="67"/>
  <c r="D1055" i="67"/>
  <c r="D1054" i="67"/>
  <c r="D1053" i="67"/>
  <c r="D1052" i="67"/>
  <c r="D1051" i="67"/>
  <c r="D1050" i="67"/>
  <c r="D1049" i="67"/>
  <c r="D1048" i="67"/>
  <c r="D1047" i="67"/>
  <c r="D1046" i="67"/>
  <c r="D1045" i="67"/>
  <c r="D1044" i="67"/>
  <c r="D1043" i="67"/>
  <c r="D1042" i="67"/>
  <c r="D1041" i="67"/>
  <c r="D1040" i="67"/>
  <c r="D1039" i="67"/>
  <c r="D1038" i="67"/>
  <c r="D1037" i="67"/>
  <c r="D1036" i="67"/>
  <c r="D1035" i="67"/>
  <c r="D1034" i="67"/>
  <c r="D1033" i="67"/>
  <c r="D1032" i="67"/>
  <c r="D1031" i="67"/>
  <c r="D1030" i="67"/>
  <c r="D1029" i="67"/>
  <c r="D1028" i="67"/>
  <c r="D1027" i="67"/>
  <c r="D1026" i="67"/>
  <c r="D1025" i="67"/>
  <c r="D1024" i="67"/>
  <c r="D1023" i="67"/>
  <c r="D1022" i="67"/>
  <c r="D1021" i="67"/>
  <c r="D1020" i="67"/>
  <c r="D1019" i="67"/>
  <c r="D1018" i="67"/>
  <c r="D1017" i="67"/>
  <c r="D1016" i="67"/>
  <c r="D1015" i="67"/>
  <c r="D1014" i="67"/>
  <c r="D1013" i="67"/>
  <c r="D1012" i="67"/>
  <c r="D1011" i="67"/>
  <c r="D1010" i="67"/>
  <c r="D1009" i="67"/>
  <c r="D1008" i="67"/>
  <c r="D1007" i="67"/>
  <c r="D1006" i="67"/>
  <c r="D1005" i="67"/>
  <c r="D1004" i="67"/>
  <c r="D1003" i="67"/>
  <c r="D1002" i="67"/>
  <c r="D1001" i="67"/>
  <c r="D1000" i="67"/>
  <c r="D999" i="67"/>
  <c r="D998" i="67"/>
  <c r="D997" i="67"/>
  <c r="D996" i="67"/>
  <c r="D995" i="67"/>
  <c r="D994" i="67"/>
  <c r="D993" i="67"/>
  <c r="D992" i="67"/>
  <c r="D991" i="67"/>
  <c r="D990" i="67"/>
  <c r="D989" i="67"/>
  <c r="D988" i="67"/>
  <c r="D987" i="67"/>
  <c r="D986" i="67"/>
  <c r="D985" i="67"/>
  <c r="D984" i="67"/>
  <c r="D983" i="67"/>
  <c r="D982" i="67"/>
  <c r="D981" i="67"/>
  <c r="D980" i="67"/>
  <c r="D979" i="67"/>
  <c r="D978" i="67"/>
  <c r="D977" i="67"/>
  <c r="D976" i="67"/>
  <c r="D975" i="67"/>
  <c r="D974" i="67"/>
  <c r="D973" i="67"/>
  <c r="D972" i="67"/>
  <c r="D971" i="67"/>
  <c r="D970" i="67"/>
  <c r="D969" i="67"/>
  <c r="D968" i="67"/>
  <c r="D967" i="67"/>
  <c r="D966" i="67"/>
  <c r="D965" i="67"/>
  <c r="D964" i="67"/>
  <c r="D963" i="67"/>
  <c r="D962" i="67"/>
  <c r="D961" i="67"/>
  <c r="D960" i="67"/>
  <c r="D959" i="67"/>
  <c r="D958" i="67"/>
  <c r="D957" i="67"/>
  <c r="D956" i="67"/>
  <c r="D955" i="67"/>
  <c r="D954" i="67"/>
  <c r="D953" i="67"/>
  <c r="D952" i="67"/>
  <c r="D951" i="67"/>
  <c r="D950" i="67"/>
  <c r="D949" i="67"/>
  <c r="D948" i="67"/>
  <c r="D947" i="67"/>
  <c r="D946" i="67"/>
  <c r="D945" i="67"/>
  <c r="D944" i="67"/>
  <c r="D943" i="67"/>
  <c r="D942" i="67"/>
  <c r="D941" i="67"/>
  <c r="D940" i="67"/>
  <c r="D939" i="67"/>
  <c r="D938" i="67"/>
  <c r="D937" i="67"/>
  <c r="D936" i="67"/>
  <c r="D935" i="67"/>
  <c r="D934" i="67"/>
  <c r="D933" i="67"/>
  <c r="D932" i="67"/>
  <c r="D931" i="67"/>
  <c r="D930" i="67"/>
  <c r="D929" i="67"/>
  <c r="D928" i="67"/>
  <c r="D927" i="67"/>
  <c r="D926" i="67"/>
  <c r="D925" i="67"/>
  <c r="D924" i="67"/>
  <c r="D923" i="67"/>
  <c r="D922" i="67"/>
  <c r="D921" i="67"/>
  <c r="D920" i="67"/>
  <c r="D919" i="67"/>
  <c r="D918" i="67"/>
  <c r="D917" i="67"/>
  <c r="D916" i="67"/>
  <c r="D915" i="67"/>
  <c r="D914" i="67"/>
  <c r="D913" i="67"/>
  <c r="D912" i="67"/>
  <c r="D911" i="67"/>
  <c r="D910" i="67"/>
  <c r="D909" i="67"/>
  <c r="D908" i="67"/>
  <c r="D907" i="67"/>
  <c r="D906" i="67"/>
  <c r="D905" i="67"/>
  <c r="D904" i="67"/>
  <c r="D903" i="67"/>
  <c r="D902" i="67"/>
  <c r="D901" i="67"/>
  <c r="D900" i="67"/>
  <c r="D899" i="67"/>
  <c r="D898" i="67"/>
  <c r="D897" i="67"/>
  <c r="D896" i="67"/>
  <c r="D895" i="67"/>
  <c r="D894" i="67"/>
  <c r="D893" i="67"/>
  <c r="D892" i="67"/>
  <c r="D891" i="67"/>
  <c r="D890" i="67"/>
  <c r="D889" i="67"/>
  <c r="D888" i="67"/>
  <c r="D887" i="67"/>
  <c r="D886" i="67"/>
  <c r="D885" i="67"/>
  <c r="D884" i="67"/>
  <c r="D883" i="67"/>
  <c r="D882" i="67"/>
  <c r="D881" i="67"/>
  <c r="D880" i="67"/>
  <c r="D879" i="67"/>
  <c r="D878" i="67"/>
  <c r="D877" i="67"/>
  <c r="D876" i="67"/>
  <c r="D875" i="67"/>
  <c r="D874" i="67"/>
  <c r="D873" i="67"/>
  <c r="D872" i="67"/>
  <c r="D871" i="67"/>
  <c r="D870" i="67"/>
  <c r="D869" i="67"/>
  <c r="D868" i="67"/>
  <c r="D867" i="67"/>
  <c r="D866" i="67"/>
  <c r="D865" i="67"/>
  <c r="D864" i="67"/>
  <c r="D863" i="67"/>
  <c r="D862" i="67"/>
  <c r="D861" i="67"/>
  <c r="D860" i="67"/>
  <c r="D859" i="67"/>
  <c r="D858" i="67"/>
  <c r="D857" i="67"/>
  <c r="D856" i="67"/>
  <c r="D855" i="67"/>
  <c r="D854" i="67"/>
  <c r="D853" i="67"/>
  <c r="D852" i="67"/>
  <c r="D851" i="67"/>
  <c r="D850" i="67"/>
  <c r="D849" i="67"/>
  <c r="D848" i="67"/>
  <c r="D847" i="67"/>
  <c r="D846" i="67"/>
  <c r="D845" i="67"/>
  <c r="D844" i="67"/>
  <c r="D843" i="67"/>
  <c r="D842" i="67"/>
  <c r="D841" i="67"/>
  <c r="D840" i="67"/>
  <c r="D839" i="67"/>
  <c r="D838" i="67"/>
  <c r="D837" i="67"/>
  <c r="D836" i="67"/>
  <c r="D835" i="67"/>
  <c r="D834" i="67"/>
  <c r="D833" i="67"/>
  <c r="D832" i="67"/>
  <c r="D831" i="67"/>
  <c r="D830" i="67"/>
  <c r="D829" i="67"/>
  <c r="D828" i="67"/>
  <c r="D827" i="67"/>
  <c r="D826" i="67"/>
  <c r="D825" i="67"/>
  <c r="D824" i="67"/>
  <c r="D823" i="67"/>
  <c r="D822" i="67"/>
  <c r="D821" i="67"/>
  <c r="D820" i="67"/>
  <c r="D819" i="67"/>
  <c r="D818" i="67"/>
  <c r="D817" i="67"/>
  <c r="D816" i="67"/>
  <c r="D815" i="67"/>
  <c r="D814" i="67"/>
  <c r="D813" i="67"/>
  <c r="D812" i="67"/>
  <c r="D811" i="67"/>
  <c r="D810" i="67"/>
  <c r="D809" i="67"/>
  <c r="D808" i="67"/>
  <c r="D807" i="67"/>
  <c r="D806" i="67"/>
  <c r="D805" i="67"/>
  <c r="D804" i="67"/>
  <c r="D803" i="67"/>
  <c r="D802" i="67"/>
  <c r="D801" i="67"/>
  <c r="D800" i="67"/>
  <c r="D799" i="67"/>
  <c r="D798" i="67"/>
  <c r="D797" i="67"/>
  <c r="D796" i="67"/>
  <c r="D795" i="67"/>
  <c r="D794" i="67"/>
  <c r="D793" i="67"/>
  <c r="D792" i="67"/>
  <c r="D791" i="67"/>
  <c r="D790" i="67"/>
  <c r="D789" i="67"/>
  <c r="D788" i="67"/>
  <c r="D787" i="67"/>
  <c r="D786" i="67"/>
  <c r="D785" i="67"/>
  <c r="D784" i="67"/>
  <c r="D783" i="67"/>
  <c r="D782" i="67"/>
  <c r="D781" i="67"/>
  <c r="D780" i="67"/>
  <c r="D779" i="67"/>
  <c r="D778" i="67"/>
  <c r="D777" i="67"/>
  <c r="D776" i="67"/>
  <c r="D775" i="67"/>
  <c r="D774" i="67"/>
  <c r="D773" i="67"/>
  <c r="D772" i="67"/>
  <c r="D771" i="67"/>
  <c r="D770" i="67"/>
  <c r="D769" i="67"/>
  <c r="D768" i="67"/>
  <c r="D767" i="67"/>
  <c r="D766" i="67"/>
  <c r="D765" i="67"/>
  <c r="D764" i="67"/>
  <c r="D763" i="67"/>
  <c r="D762" i="67"/>
  <c r="D761" i="67"/>
  <c r="D760" i="67"/>
  <c r="D759" i="67"/>
  <c r="D758" i="67"/>
  <c r="D757" i="67"/>
  <c r="D756" i="67"/>
  <c r="D755" i="67"/>
  <c r="D754" i="67"/>
  <c r="D753" i="67"/>
  <c r="D752" i="67"/>
  <c r="D751" i="67"/>
  <c r="D750" i="67"/>
  <c r="D749" i="67"/>
  <c r="D748" i="67"/>
  <c r="D747" i="67"/>
  <c r="D746" i="67"/>
  <c r="D745" i="67"/>
  <c r="D744" i="67"/>
  <c r="D743" i="67"/>
  <c r="D742" i="67"/>
  <c r="D741" i="67"/>
  <c r="D740" i="67"/>
  <c r="D739" i="67"/>
  <c r="D738" i="67"/>
  <c r="D737" i="67"/>
  <c r="D736" i="67"/>
  <c r="D735" i="67"/>
  <c r="D734" i="67"/>
  <c r="D733" i="67"/>
  <c r="D732" i="67"/>
  <c r="D731" i="67"/>
  <c r="D730" i="67"/>
  <c r="D729" i="67"/>
  <c r="D728" i="67"/>
  <c r="D727" i="67"/>
  <c r="D726" i="67"/>
  <c r="D725" i="67"/>
  <c r="D724" i="67"/>
  <c r="D723" i="67"/>
  <c r="D722" i="67"/>
  <c r="D721" i="67"/>
  <c r="D720" i="67"/>
  <c r="D719" i="67"/>
  <c r="D718" i="67"/>
  <c r="D717" i="67"/>
  <c r="D716" i="67"/>
  <c r="D715" i="67"/>
  <c r="D714" i="67"/>
  <c r="D713" i="67"/>
  <c r="D712" i="67"/>
  <c r="D711" i="67"/>
  <c r="D710" i="67"/>
  <c r="D709" i="67"/>
  <c r="D708" i="67"/>
  <c r="D707" i="67"/>
  <c r="D706" i="67"/>
  <c r="D705" i="67"/>
  <c r="D704" i="67"/>
  <c r="D703" i="67"/>
  <c r="D702" i="67"/>
  <c r="D701" i="67"/>
  <c r="D700" i="67"/>
  <c r="D699" i="67"/>
  <c r="D698" i="67"/>
  <c r="D697" i="67"/>
  <c r="D696" i="67"/>
  <c r="D695" i="67"/>
  <c r="D694" i="67"/>
  <c r="D693" i="67"/>
  <c r="D692" i="67"/>
  <c r="D691" i="67"/>
  <c r="D690" i="67"/>
  <c r="D689" i="67"/>
  <c r="D688" i="67"/>
  <c r="D687" i="67"/>
  <c r="D686" i="67"/>
  <c r="D685" i="67"/>
  <c r="D684" i="67"/>
  <c r="D683" i="67"/>
  <c r="D682" i="67"/>
  <c r="D681" i="67"/>
  <c r="D680" i="67"/>
  <c r="D679" i="67"/>
  <c r="D678" i="67"/>
  <c r="D677" i="67"/>
  <c r="D676" i="67"/>
  <c r="D675" i="67"/>
  <c r="D674" i="67"/>
  <c r="D673" i="67"/>
  <c r="D672" i="67"/>
  <c r="D671" i="67"/>
  <c r="D670" i="67"/>
  <c r="D669" i="67"/>
  <c r="D668" i="67"/>
  <c r="D667" i="67"/>
  <c r="D666" i="67"/>
  <c r="D665" i="67"/>
  <c r="D664" i="67"/>
  <c r="D663" i="67"/>
  <c r="D662" i="67"/>
  <c r="D661" i="67"/>
  <c r="D660" i="67"/>
  <c r="D659" i="67"/>
  <c r="D658" i="67"/>
  <c r="D657" i="67"/>
  <c r="D656" i="67"/>
  <c r="D655" i="67"/>
  <c r="D654" i="67"/>
  <c r="D653" i="67"/>
  <c r="D652" i="67"/>
  <c r="D651" i="67"/>
  <c r="D650" i="67"/>
  <c r="D649" i="67"/>
  <c r="D648" i="67"/>
  <c r="D647" i="67"/>
  <c r="D646" i="67"/>
  <c r="D645" i="67"/>
  <c r="D644" i="67"/>
  <c r="D643" i="67"/>
  <c r="D642" i="67"/>
  <c r="D641" i="67"/>
  <c r="D640" i="67"/>
  <c r="D639" i="67"/>
  <c r="D638" i="67"/>
  <c r="D637" i="67"/>
  <c r="D636" i="67"/>
  <c r="D635" i="67"/>
  <c r="D634" i="67"/>
  <c r="D633" i="67"/>
  <c r="D632" i="67"/>
  <c r="D631" i="67"/>
  <c r="D630" i="67"/>
  <c r="D629" i="67"/>
  <c r="D628" i="67"/>
  <c r="D627" i="67"/>
  <c r="D626" i="67"/>
  <c r="D625" i="67"/>
  <c r="D624" i="67"/>
  <c r="D623" i="67"/>
  <c r="D622" i="67"/>
  <c r="D621" i="67"/>
  <c r="D620" i="67"/>
  <c r="D619" i="67"/>
  <c r="D618" i="67"/>
  <c r="D617" i="67"/>
  <c r="D616" i="67"/>
  <c r="D615" i="67"/>
  <c r="D614" i="67"/>
  <c r="D613" i="67"/>
  <c r="D612" i="67"/>
  <c r="D611" i="67"/>
  <c r="D610" i="67"/>
  <c r="D609" i="67"/>
  <c r="D608" i="67"/>
  <c r="D607" i="67"/>
  <c r="D606" i="67"/>
  <c r="D605" i="67"/>
  <c r="D604" i="67"/>
  <c r="D603" i="67"/>
  <c r="D602" i="67"/>
  <c r="D601" i="67"/>
  <c r="D600" i="67"/>
  <c r="D599" i="67"/>
  <c r="D598" i="67"/>
  <c r="D597" i="67"/>
  <c r="D596" i="67"/>
  <c r="D595" i="67"/>
  <c r="D594" i="67"/>
  <c r="D593" i="67"/>
  <c r="D592" i="67"/>
  <c r="D591" i="67"/>
  <c r="D590" i="67"/>
  <c r="D589" i="67"/>
  <c r="D588" i="67"/>
  <c r="D587" i="67"/>
  <c r="D586" i="67"/>
  <c r="D585" i="67"/>
  <c r="D584" i="67"/>
  <c r="D583" i="67"/>
  <c r="D582" i="67"/>
  <c r="D581" i="67"/>
  <c r="D580" i="67"/>
  <c r="D579" i="67"/>
  <c r="D578" i="67"/>
  <c r="D577" i="67"/>
  <c r="D576" i="67"/>
  <c r="D575" i="67"/>
  <c r="D574" i="67"/>
  <c r="D573" i="67"/>
  <c r="D572" i="67"/>
  <c r="D571" i="67"/>
  <c r="D570" i="67"/>
  <c r="D569" i="67"/>
  <c r="D568" i="67"/>
  <c r="D567" i="67"/>
  <c r="D566" i="67"/>
  <c r="D565" i="67"/>
  <c r="D564" i="67"/>
  <c r="D563" i="67"/>
  <c r="D562" i="67"/>
  <c r="D561" i="67"/>
  <c r="D560" i="67"/>
  <c r="D559" i="67"/>
  <c r="D558" i="67"/>
  <c r="D557" i="67"/>
  <c r="D556" i="67"/>
  <c r="D555" i="67"/>
  <c r="D554" i="67"/>
  <c r="D553" i="67"/>
  <c r="D552" i="67"/>
  <c r="D551" i="67"/>
  <c r="D550" i="67"/>
  <c r="D549" i="67"/>
  <c r="D548" i="67"/>
  <c r="D547" i="67"/>
  <c r="D546" i="67"/>
  <c r="D545" i="67"/>
  <c r="D544" i="67"/>
  <c r="D543" i="67"/>
  <c r="D542" i="67"/>
  <c r="D541" i="67"/>
  <c r="D540" i="67"/>
  <c r="D539" i="67"/>
  <c r="D538" i="67"/>
  <c r="D537" i="67"/>
  <c r="D536" i="67"/>
  <c r="D535" i="67"/>
  <c r="D534" i="67"/>
  <c r="D533" i="67"/>
  <c r="D532" i="67"/>
  <c r="D531" i="67"/>
  <c r="D530" i="67"/>
  <c r="D529" i="67"/>
  <c r="D528" i="67"/>
  <c r="D527" i="67"/>
  <c r="D526" i="67"/>
  <c r="D525" i="67"/>
  <c r="D524" i="67"/>
  <c r="D523" i="67"/>
  <c r="D522" i="67"/>
  <c r="D521" i="67"/>
  <c r="D520" i="67"/>
  <c r="D519" i="67"/>
  <c r="D518" i="67"/>
  <c r="D517" i="67"/>
  <c r="D516" i="67"/>
  <c r="D515" i="67"/>
  <c r="D514" i="67"/>
  <c r="D513" i="67"/>
  <c r="D512" i="67"/>
  <c r="D511" i="67"/>
  <c r="D510" i="67"/>
  <c r="D509" i="67"/>
  <c r="D508" i="67"/>
  <c r="D507" i="67"/>
  <c r="D506" i="67"/>
  <c r="D505" i="67"/>
  <c r="D504" i="67"/>
  <c r="D503" i="67"/>
  <c r="D502" i="67"/>
  <c r="D501" i="67"/>
  <c r="D500" i="67"/>
  <c r="D499" i="67"/>
  <c r="D498" i="67"/>
  <c r="D497" i="67"/>
  <c r="D496" i="67"/>
  <c r="D495" i="67"/>
  <c r="D494" i="67"/>
  <c r="D493" i="67"/>
  <c r="D492" i="67"/>
  <c r="D491" i="67"/>
  <c r="D490" i="67"/>
  <c r="D489" i="67"/>
  <c r="D488" i="67"/>
  <c r="D487" i="67"/>
  <c r="D486" i="67"/>
  <c r="D485" i="67"/>
  <c r="D484" i="67"/>
  <c r="D483" i="67"/>
  <c r="D482" i="67"/>
  <c r="D481" i="67"/>
  <c r="D480" i="67"/>
  <c r="D479" i="67"/>
  <c r="D478" i="67"/>
  <c r="D477" i="67"/>
  <c r="D476" i="67"/>
  <c r="D475" i="67"/>
  <c r="D474" i="67"/>
  <c r="D473" i="67"/>
  <c r="D472" i="67"/>
  <c r="D471" i="67"/>
  <c r="D470" i="67"/>
  <c r="D469" i="67"/>
  <c r="D468" i="67"/>
  <c r="D467" i="67"/>
  <c r="D466" i="67"/>
  <c r="D465" i="67"/>
  <c r="D464" i="67"/>
  <c r="D463" i="67"/>
  <c r="D462" i="67"/>
  <c r="D461" i="67"/>
  <c r="D460" i="67"/>
  <c r="D459" i="67"/>
  <c r="D458" i="67"/>
  <c r="D457" i="67"/>
  <c r="D456" i="67"/>
  <c r="D455" i="67"/>
  <c r="D454" i="67"/>
  <c r="D453" i="67"/>
  <c r="D452" i="67"/>
  <c r="D451" i="67"/>
  <c r="D450" i="67"/>
  <c r="D449" i="67"/>
  <c r="D448" i="67"/>
  <c r="D447" i="67"/>
  <c r="D446" i="67"/>
  <c r="D445" i="67"/>
  <c r="D444" i="67"/>
  <c r="D443" i="67"/>
  <c r="D442" i="67"/>
  <c r="D441" i="67"/>
  <c r="D440" i="67"/>
  <c r="D439" i="67"/>
  <c r="D438" i="67"/>
  <c r="D437" i="67"/>
  <c r="D436" i="67"/>
  <c r="D435" i="67"/>
  <c r="D434" i="67"/>
  <c r="D433" i="67"/>
  <c r="D432" i="67"/>
  <c r="D431" i="67"/>
  <c r="D430" i="67"/>
  <c r="D429" i="67"/>
  <c r="D428" i="67"/>
  <c r="D427" i="67"/>
  <c r="D426" i="67"/>
  <c r="D425" i="67"/>
  <c r="D424" i="67"/>
  <c r="D423" i="67"/>
  <c r="D422" i="67"/>
  <c r="D421" i="67"/>
  <c r="D420" i="67"/>
  <c r="D419" i="67"/>
  <c r="D418" i="67"/>
  <c r="D417" i="67"/>
  <c r="D416" i="67"/>
  <c r="D415" i="67"/>
  <c r="D414" i="67"/>
  <c r="D413" i="67"/>
  <c r="D412" i="67"/>
  <c r="D411" i="67"/>
  <c r="D410" i="67"/>
  <c r="D409" i="67"/>
  <c r="D408" i="67"/>
  <c r="D407" i="67"/>
  <c r="D406" i="67"/>
  <c r="D405" i="67"/>
  <c r="D404" i="67"/>
  <c r="D403" i="67"/>
  <c r="D402" i="67"/>
  <c r="D401" i="67"/>
  <c r="D400" i="67"/>
  <c r="D399" i="67"/>
  <c r="D398" i="67"/>
  <c r="D397" i="67"/>
  <c r="D396" i="67"/>
  <c r="D395" i="67"/>
  <c r="D394" i="67"/>
  <c r="D393" i="67"/>
  <c r="D392" i="67"/>
  <c r="D391" i="67"/>
  <c r="D390" i="67"/>
  <c r="D389" i="67"/>
  <c r="D388" i="67"/>
  <c r="D387" i="67"/>
  <c r="D386" i="67"/>
  <c r="D385" i="67"/>
  <c r="D384" i="67"/>
  <c r="D383" i="67"/>
  <c r="D382" i="67"/>
  <c r="D381" i="67"/>
  <c r="D380" i="67"/>
  <c r="D379" i="67"/>
  <c r="D378" i="67"/>
  <c r="D377" i="67"/>
  <c r="D376" i="67"/>
  <c r="D375" i="67"/>
  <c r="D374" i="67"/>
  <c r="D373" i="67"/>
  <c r="D372" i="67"/>
  <c r="D371" i="67"/>
  <c r="D370" i="67"/>
  <c r="D369" i="67"/>
  <c r="D368" i="67"/>
  <c r="D367" i="67"/>
  <c r="D366" i="67"/>
  <c r="D365" i="67"/>
  <c r="D364" i="67"/>
  <c r="D363" i="67"/>
  <c r="D362" i="67"/>
  <c r="D361" i="67"/>
  <c r="D360" i="67"/>
  <c r="D359" i="67"/>
  <c r="D358" i="67"/>
  <c r="D357" i="67"/>
  <c r="D356" i="67"/>
  <c r="D355" i="67"/>
  <c r="D354" i="67"/>
  <c r="D353" i="67"/>
  <c r="D352" i="67"/>
  <c r="D351" i="67"/>
  <c r="D350" i="67"/>
  <c r="D349" i="67"/>
  <c r="D348" i="67"/>
  <c r="D347" i="67"/>
  <c r="D346" i="67"/>
  <c r="D345" i="67"/>
  <c r="D344" i="67"/>
  <c r="D343" i="67"/>
  <c r="D342" i="67"/>
  <c r="D341" i="67"/>
  <c r="D340" i="67"/>
  <c r="D339" i="67"/>
  <c r="D338" i="67"/>
  <c r="D337" i="67"/>
  <c r="D336" i="67"/>
  <c r="D335" i="67"/>
  <c r="D334" i="67"/>
  <c r="D333" i="67"/>
  <c r="D332" i="67"/>
  <c r="D331" i="67"/>
  <c r="D330" i="67"/>
  <c r="D329" i="67"/>
  <c r="D328" i="67"/>
  <c r="D327" i="67"/>
  <c r="D326" i="67"/>
  <c r="D325" i="67"/>
  <c r="D324" i="67"/>
  <c r="D323" i="67"/>
  <c r="D322" i="67"/>
  <c r="D321" i="67"/>
  <c r="D320" i="67"/>
  <c r="D319" i="67"/>
  <c r="D318" i="67"/>
  <c r="D317" i="67"/>
  <c r="D316" i="67"/>
  <c r="D315" i="67"/>
  <c r="D314" i="67"/>
  <c r="D313" i="67"/>
  <c r="D312" i="67"/>
  <c r="D311" i="67"/>
  <c r="D310" i="67"/>
  <c r="D309" i="67"/>
  <c r="D308" i="67"/>
  <c r="D307" i="67"/>
  <c r="D306" i="67"/>
  <c r="D305" i="67"/>
  <c r="D304" i="67"/>
  <c r="D303" i="67"/>
  <c r="D302" i="67"/>
  <c r="D301" i="67"/>
  <c r="D300" i="67"/>
  <c r="D299" i="67"/>
  <c r="D298" i="67"/>
  <c r="D297" i="67"/>
  <c r="D296" i="67"/>
  <c r="D295" i="67"/>
  <c r="D294" i="67"/>
  <c r="D293" i="67"/>
  <c r="D292" i="67"/>
  <c r="D291" i="67"/>
  <c r="D290" i="67"/>
  <c r="D289" i="67"/>
  <c r="D288" i="67"/>
  <c r="D287" i="67"/>
  <c r="D286" i="67"/>
  <c r="D285" i="67"/>
  <c r="D284" i="67"/>
  <c r="D283" i="67"/>
  <c r="D282" i="67"/>
  <c r="D281" i="67"/>
  <c r="D280" i="67"/>
  <c r="D279" i="67"/>
  <c r="D278" i="67"/>
  <c r="D277" i="67"/>
  <c r="D276" i="67"/>
  <c r="D275" i="67"/>
  <c r="D274" i="67"/>
  <c r="D273" i="67"/>
  <c r="D272" i="67"/>
  <c r="D271" i="67"/>
  <c r="D270" i="67"/>
  <c r="D269" i="67"/>
  <c r="D268" i="67"/>
  <c r="D267" i="67"/>
  <c r="D266" i="67"/>
  <c r="D265" i="67"/>
  <c r="D264" i="67"/>
  <c r="D263" i="67"/>
  <c r="D262" i="67"/>
  <c r="D261" i="67"/>
  <c r="D260" i="67"/>
  <c r="D259" i="67"/>
  <c r="D258" i="67"/>
  <c r="D257" i="67"/>
  <c r="D256" i="67"/>
  <c r="D255" i="67"/>
  <c r="D254" i="67"/>
  <c r="D253" i="67"/>
  <c r="D252" i="67"/>
  <c r="D251" i="67"/>
  <c r="D250" i="67"/>
  <c r="D249" i="67"/>
  <c r="D248" i="67"/>
  <c r="D247" i="67"/>
  <c r="D246" i="67"/>
  <c r="D245" i="67"/>
  <c r="D244" i="67"/>
  <c r="D243" i="67"/>
  <c r="D242" i="67"/>
  <c r="D241" i="67"/>
  <c r="D240" i="67"/>
  <c r="D239" i="67"/>
  <c r="D238" i="67"/>
  <c r="D237" i="67"/>
  <c r="D236" i="67"/>
  <c r="D235" i="67"/>
  <c r="D234" i="67"/>
  <c r="D233" i="67"/>
  <c r="D232" i="67"/>
  <c r="D231" i="67"/>
  <c r="D230" i="67"/>
  <c r="D229" i="67"/>
  <c r="D228" i="67"/>
  <c r="D227" i="67"/>
  <c r="D226" i="67"/>
  <c r="D225" i="67"/>
  <c r="D224" i="67"/>
  <c r="D223" i="67"/>
  <c r="D222" i="67"/>
  <c r="D221" i="67"/>
  <c r="D220" i="67"/>
  <c r="D219" i="67"/>
  <c r="D218" i="67"/>
  <c r="D217" i="67"/>
  <c r="D216" i="67"/>
  <c r="D215" i="67"/>
  <c r="D214" i="67"/>
  <c r="D213" i="67"/>
  <c r="D212" i="67"/>
  <c r="D211" i="67"/>
  <c r="D210" i="67"/>
  <c r="D209" i="67"/>
  <c r="D208" i="67"/>
  <c r="D207" i="67"/>
  <c r="D206" i="67"/>
  <c r="D205" i="67"/>
  <c r="D204" i="67"/>
  <c r="D203" i="67"/>
  <c r="D202" i="67"/>
  <c r="D201" i="67"/>
  <c r="D200" i="67"/>
  <c r="D199" i="67"/>
  <c r="D198" i="67"/>
  <c r="D197" i="67"/>
  <c r="D196" i="67"/>
  <c r="D195" i="67"/>
  <c r="D194" i="67"/>
  <c r="D193" i="67"/>
  <c r="D192" i="67"/>
  <c r="D191" i="67"/>
  <c r="D190" i="67"/>
  <c r="D189" i="67"/>
  <c r="D188" i="67"/>
  <c r="D187" i="67"/>
  <c r="D186" i="67"/>
  <c r="D185" i="67"/>
  <c r="D184" i="67"/>
  <c r="D183" i="67"/>
  <c r="D182" i="67"/>
  <c r="D181" i="67"/>
  <c r="D180" i="67"/>
  <c r="D179" i="67"/>
  <c r="D178" i="67"/>
  <c r="D177" i="67"/>
  <c r="D176" i="67"/>
  <c r="D175" i="67"/>
  <c r="D174" i="67"/>
  <c r="D173" i="67"/>
  <c r="D172" i="67"/>
  <c r="D171" i="67"/>
  <c r="D170" i="67"/>
  <c r="D169" i="67"/>
  <c r="D168" i="67"/>
  <c r="D167" i="67"/>
  <c r="D166" i="67"/>
  <c r="D165" i="67"/>
  <c r="D164" i="67"/>
  <c r="D163" i="67"/>
  <c r="D162" i="67"/>
  <c r="D161" i="67"/>
  <c r="D160" i="67"/>
  <c r="D159" i="67"/>
  <c r="D158" i="67"/>
  <c r="D157" i="67"/>
  <c r="D156" i="67"/>
  <c r="D155" i="67"/>
  <c r="D154" i="67"/>
  <c r="D153" i="67"/>
  <c r="D152" i="67"/>
  <c r="D151" i="67"/>
  <c r="D150" i="67"/>
  <c r="D149" i="67"/>
  <c r="D148" i="67"/>
  <c r="D147" i="67"/>
  <c r="D146" i="67"/>
  <c r="D145" i="67"/>
  <c r="D144" i="67"/>
  <c r="D143" i="67"/>
  <c r="D142" i="67"/>
  <c r="D141" i="67"/>
  <c r="D140" i="67"/>
  <c r="D139" i="67"/>
  <c r="D138" i="67"/>
  <c r="D137" i="67"/>
  <c r="D136" i="67"/>
  <c r="D135" i="67"/>
  <c r="D134" i="67"/>
  <c r="D133" i="67"/>
  <c r="D132" i="67"/>
  <c r="D131" i="67"/>
  <c r="D130" i="67"/>
  <c r="D129" i="67"/>
  <c r="D128" i="67"/>
  <c r="D127" i="67"/>
  <c r="D126" i="67"/>
  <c r="D125" i="67"/>
  <c r="D124" i="67"/>
  <c r="D123" i="67"/>
  <c r="D122" i="67"/>
  <c r="D121" i="67"/>
  <c r="D120" i="67"/>
  <c r="D119" i="67"/>
  <c r="D118" i="67"/>
  <c r="D117" i="67"/>
  <c r="D116" i="67"/>
  <c r="D115" i="67"/>
  <c r="D114" i="67"/>
  <c r="D113" i="67"/>
  <c r="D112" i="67"/>
  <c r="D111" i="67"/>
  <c r="D110" i="67"/>
  <c r="D109" i="67"/>
  <c r="D108" i="67"/>
  <c r="D107" i="67"/>
  <c r="D106" i="67"/>
  <c r="D105" i="67"/>
  <c r="D104" i="67"/>
  <c r="D103" i="67"/>
  <c r="D102" i="67"/>
  <c r="D101" i="67"/>
  <c r="D100" i="67"/>
  <c r="D99" i="67"/>
  <c r="D98" i="67"/>
  <c r="D97" i="67"/>
  <c r="D96" i="67"/>
  <c r="D95" i="67"/>
  <c r="D94" i="67"/>
  <c r="D93" i="67"/>
  <c r="D92" i="67"/>
  <c r="D91" i="67"/>
  <c r="D90" i="67"/>
  <c r="D89" i="67"/>
  <c r="D88" i="67"/>
  <c r="D87" i="67"/>
  <c r="D86" i="67"/>
  <c r="D85" i="67"/>
  <c r="D84" i="67"/>
  <c r="D83" i="67"/>
  <c r="D82" i="67"/>
  <c r="D81" i="67"/>
  <c r="D80" i="67"/>
  <c r="D79" i="67"/>
  <c r="D78" i="67"/>
  <c r="D77" i="67"/>
  <c r="D76" i="67"/>
  <c r="D75" i="67"/>
  <c r="D74" i="67"/>
  <c r="D73" i="67"/>
  <c r="D72" i="67"/>
  <c r="D71" i="67"/>
  <c r="D70" i="67"/>
  <c r="D69" i="67"/>
  <c r="D68" i="67"/>
  <c r="D67" i="67"/>
  <c r="D66" i="67"/>
  <c r="D65" i="67"/>
  <c r="D64" i="67"/>
  <c r="D63" i="67"/>
  <c r="D62" i="67"/>
  <c r="D61" i="67"/>
  <c r="D60" i="67"/>
  <c r="D59" i="67"/>
  <c r="D58" i="67"/>
  <c r="D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30" i="76" l="1"/>
  <c r="D29" i="76"/>
  <c r="D28" i="76"/>
  <c r="D27" i="76"/>
  <c r="D26" i="76"/>
  <c r="D25" i="76"/>
  <c r="D24" i="76"/>
  <c r="D23" i="76"/>
  <c r="D22" i="76"/>
  <c r="D21" i="76"/>
  <c r="D20" i="76"/>
  <c r="D19" i="76"/>
  <c r="D18" i="76"/>
  <c r="D17" i="76"/>
  <c r="D16" i="76"/>
  <c r="D15" i="76"/>
  <c r="D14" i="76"/>
  <c r="D57" i="75"/>
  <c r="D56" i="75"/>
  <c r="D55" i="75"/>
  <c r="D54" i="75"/>
  <c r="D53" i="75"/>
  <c r="D52" i="75"/>
  <c r="D51" i="75"/>
  <c r="D50" i="75"/>
  <c r="D49" i="75"/>
  <c r="D48" i="75"/>
  <c r="D47" i="75"/>
  <c r="D46" i="75"/>
  <c r="D45" i="75"/>
  <c r="D44" i="75"/>
  <c r="D43" i="75"/>
  <c r="D42" i="75"/>
  <c r="D41" i="75"/>
  <c r="D40" i="75"/>
  <c r="D39" i="75"/>
  <c r="D38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74" i="71"/>
  <c r="D73" i="71"/>
  <c r="D72" i="71"/>
  <c r="D71" i="71"/>
  <c r="D70" i="71"/>
  <c r="D69" i="71"/>
  <c r="D68" i="71"/>
  <c r="D67" i="71"/>
  <c r="D66" i="71"/>
  <c r="D65" i="71"/>
  <c r="D64" i="71"/>
  <c r="D63" i="71"/>
  <c r="D62" i="71"/>
  <c r="D61" i="71"/>
  <c r="D60" i="71"/>
  <c r="D59" i="71"/>
  <c r="D58" i="71"/>
  <c r="D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E1193" i="67"/>
  <c r="E1192" i="67"/>
  <c r="E1191" i="67"/>
  <c r="E1190" i="67"/>
  <c r="E1189" i="67"/>
  <c r="E1188" i="67"/>
  <c r="E1187" i="67"/>
  <c r="E1186" i="67"/>
  <c r="E1185" i="67"/>
  <c r="E1184" i="67"/>
  <c r="E1183" i="67"/>
  <c r="E1182" i="67"/>
  <c r="E1181" i="67"/>
  <c r="E1180" i="67"/>
  <c r="E1179" i="67"/>
  <c r="E1178" i="67"/>
  <c r="E1177" i="67"/>
  <c r="E1176" i="67"/>
  <c r="E1175" i="67"/>
  <c r="E1174" i="67"/>
  <c r="E1173" i="67"/>
</calcChain>
</file>

<file path=xl/sharedStrings.xml><?xml version="1.0" encoding="utf-8"?>
<sst xmlns="http://schemas.openxmlformats.org/spreadsheetml/2006/main" count="5007" uniqueCount="4812">
  <si>
    <t>Do Čertouz, hala B3 (exit 3 silnice R10) 193 00  Horní Počernice</t>
  </si>
  <si>
    <t>tel.: 326 983 745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</si>
  <si>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</si>
  <si>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</si>
  <si>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</si>
  <si>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</si>
  <si>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</si>
  <si>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</si>
  <si>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</si>
  <si>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</si>
  <si>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Ceny jsou uvedeny bez 21% DPH</t>
  </si>
  <si>
    <t xml:space="preserve">     IČ: 27560597</t>
  </si>
  <si>
    <t xml:space="preserve">     DIČ: CZ27560597</t>
  </si>
  <si>
    <t>www.wavin.cz</t>
  </si>
  <si>
    <t>tel.: 326 983 746</t>
  </si>
  <si>
    <t>ivana.pojerova@wavin.com</t>
  </si>
  <si>
    <t>jana.dvorakova@wavin.com</t>
  </si>
  <si>
    <t>tel.: 567 312 902</t>
  </si>
  <si>
    <r>
      <rPr>
        <b/>
        <u/>
        <sz val="14"/>
        <rFont val="Arial CE"/>
        <charset val="238"/>
      </rPr>
      <t>PE 100 tvarovky</t>
    </r>
    <r>
      <rPr>
        <b/>
        <sz val="14"/>
        <rFont val="Arial CE"/>
        <charset val="238"/>
      </rPr>
      <t xml:space="preserve">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vody, plynu a kanalizace</t>
    </r>
  </si>
  <si>
    <r>
      <t xml:space="preserve">Materiál : </t>
    </r>
    <r>
      <rPr>
        <b/>
        <sz val="8"/>
        <rFont val="Arial CE"/>
        <charset val="238"/>
      </rPr>
      <t>PE 100</t>
    </r>
  </si>
  <si>
    <t>Poznámky níže na konci ceníku !</t>
  </si>
  <si>
    <t xml:space="preserve">               Oblouky PE 100 RC</t>
  </si>
  <si>
    <t>FF485700W</t>
  </si>
  <si>
    <t>Elektrospojka PE100 SDR11          20</t>
  </si>
  <si>
    <t>FF485701W</t>
  </si>
  <si>
    <t>Elektrospojka PE100 SDR11          25</t>
  </si>
  <si>
    <t>FF485702W</t>
  </si>
  <si>
    <t>Elektrospojka PE100 SDR11          32</t>
  </si>
  <si>
    <t>FF485703W</t>
  </si>
  <si>
    <t>Elektrospojka PE100 SDR11          40</t>
  </si>
  <si>
    <t>FF485704W</t>
  </si>
  <si>
    <t>Elektrospojka PE100 SDR11          50</t>
  </si>
  <si>
    <t>FF485705W</t>
  </si>
  <si>
    <t>Elektrospojka PE100 SDR11          63</t>
  </si>
  <si>
    <t>FF485706W</t>
  </si>
  <si>
    <t>Elektrospojka PE100 SDR11          75</t>
  </si>
  <si>
    <t>FF485710W</t>
  </si>
  <si>
    <t>Elektrospojka PE100 SDR11          90</t>
  </si>
  <si>
    <t>FF485730W</t>
  </si>
  <si>
    <t>Elektrospojka PE100 SDR11        110</t>
  </si>
  <si>
    <t>FF485715W</t>
  </si>
  <si>
    <t>Elektrospojka PE100 SDR11        125</t>
  </si>
  <si>
    <t>FF485716W</t>
  </si>
  <si>
    <t>Elektrospojka PE100 SDR11        140</t>
  </si>
  <si>
    <t>FF485717W</t>
  </si>
  <si>
    <t>Elektrospojka PE100 SDR11        160</t>
  </si>
  <si>
    <t>FF485718W</t>
  </si>
  <si>
    <t>Elektrospojka PE100 SDR11        180</t>
  </si>
  <si>
    <t>FF485719W</t>
  </si>
  <si>
    <t>Elektrospojka PE100 SDR11        200</t>
  </si>
  <si>
    <t>FF485720W</t>
  </si>
  <si>
    <t>Elektrospojka PE100 SDR11        225</t>
  </si>
  <si>
    <t>FF485725W</t>
  </si>
  <si>
    <t>Elektrospojka PE100 SDR11        250</t>
  </si>
  <si>
    <t>FF485726W</t>
  </si>
  <si>
    <t>Elektrospojka PE100 SDR11        280</t>
  </si>
  <si>
    <t>FF485729W</t>
  </si>
  <si>
    <t>Elektrospojka PE100 SDR11        315</t>
  </si>
  <si>
    <t>FF485138W</t>
  </si>
  <si>
    <t>Elektrospojka PE100 SDR11        355</t>
  </si>
  <si>
    <t>FF485139W</t>
  </si>
  <si>
    <t>Elektrospojka PE100 SDR11        400</t>
  </si>
  <si>
    <t>FF911646W</t>
  </si>
  <si>
    <t>Elektrospojka PE100 SDR11        450</t>
  </si>
  <si>
    <t>FF911647W</t>
  </si>
  <si>
    <t>Elektrospojka PE100 SDR11        500</t>
  </si>
  <si>
    <t>FF911648W</t>
  </si>
  <si>
    <t>Elektrospojka PE100 SDR11        560</t>
  </si>
  <si>
    <t>FF911649W</t>
  </si>
  <si>
    <t>Elektrospojka PE100 SDR11        630</t>
  </si>
  <si>
    <t>FF911650W</t>
  </si>
  <si>
    <t>Elektrospojka PE100 SDR11        710</t>
  </si>
  <si>
    <t>FF911651W</t>
  </si>
  <si>
    <t>Elektrospojka PE100 SDR11        800</t>
  </si>
  <si>
    <t>FF911652W</t>
  </si>
  <si>
    <t>Elektrospojka PE100 SDR11        900</t>
  </si>
  <si>
    <t>FF485735W</t>
  </si>
  <si>
    <t>Elektrospojka PE100 SDR17        160</t>
  </si>
  <si>
    <t>FF485736W</t>
  </si>
  <si>
    <t>Elektrospojka PE100 SDR17        180</t>
  </si>
  <si>
    <t>FF485737W</t>
  </si>
  <si>
    <t>Elektrospojka PE100 SDR17        200</t>
  </si>
  <si>
    <t>FF485738W</t>
  </si>
  <si>
    <t>Elektrospojka PE100 SDR17        225</t>
  </si>
  <si>
    <t>FF485739W</t>
  </si>
  <si>
    <t>Elektrospojka PE100 SDR17        250</t>
  </si>
  <si>
    <t>FF485740W</t>
  </si>
  <si>
    <t>Elektrospojka PE100 SDR17        280</t>
  </si>
  <si>
    <t>FF485741W</t>
  </si>
  <si>
    <t>Elektrospojka PE100 SDR17        315</t>
  </si>
  <si>
    <t>FF471987W</t>
  </si>
  <si>
    <t>Elektrospojka PE100 SDR17        355</t>
  </si>
  <si>
    <t>FF471983W</t>
  </si>
  <si>
    <t>Elektrospojka PE100 SDR17        400</t>
  </si>
  <si>
    <t>FF471985W</t>
  </si>
  <si>
    <t>Elektrospojka PE100 SDR17        450</t>
  </si>
  <si>
    <t>FF471986W</t>
  </si>
  <si>
    <t>Elektrospojka PE100 SDR17        500</t>
  </si>
  <si>
    <t>FF911848W</t>
  </si>
  <si>
    <t>Elektrospojka PE100 SDR17        560</t>
  </si>
  <si>
    <t>FF911849W</t>
  </si>
  <si>
    <t>Elektrospojka PE100 SDR17        630</t>
  </si>
  <si>
    <t>FF911850W</t>
  </si>
  <si>
    <t>Elektrospojka PE100 SDR17        710</t>
  </si>
  <si>
    <t>FF911851W</t>
  </si>
  <si>
    <t>Elektrospojka PE100 SDR17        800</t>
  </si>
  <si>
    <t>FF911852W</t>
  </si>
  <si>
    <t>Elektrospojka PE100 SDR17        900</t>
  </si>
  <si>
    <t>FF911853W</t>
  </si>
  <si>
    <t>Elektrospojka PE100 SDR17      1000</t>
  </si>
  <si>
    <t>FF911854W</t>
  </si>
  <si>
    <t>Elektrospojka PE100 SDR17      1200</t>
  </si>
  <si>
    <t>FF911950W</t>
  </si>
  <si>
    <t>Elektrospojka PE100 SDR26        710</t>
  </si>
  <si>
    <t>FF911951W</t>
  </si>
  <si>
    <t>Elektrospojka PE100 SDR26        800</t>
  </si>
  <si>
    <t>FF911952W</t>
  </si>
  <si>
    <t>Elektrospojka PE100 SDR26        900</t>
  </si>
  <si>
    <t>FF911953W</t>
  </si>
  <si>
    <t>Elektrospojka PE100 SDR26      1000</t>
  </si>
  <si>
    <t>FF911954W</t>
  </si>
  <si>
    <t>Elektrospojka PE100 SDR26      1200</t>
  </si>
  <si>
    <t>FF485811W</t>
  </si>
  <si>
    <t>Elektrokoleno 90°         20</t>
  </si>
  <si>
    <t>FF485812W</t>
  </si>
  <si>
    <t>Elektrokoleno 90°         25</t>
  </si>
  <si>
    <t>FF485813W</t>
  </si>
  <si>
    <t>Elektrokoleno 90°         32</t>
  </si>
  <si>
    <t>FF485814W</t>
  </si>
  <si>
    <t>Elektrokoleno 90°         40</t>
  </si>
  <si>
    <t>FF485815W</t>
  </si>
  <si>
    <t>Elektrokoleno 90°         50</t>
  </si>
  <si>
    <t>FF485816W</t>
  </si>
  <si>
    <t>Elektrokoleno 90°         63</t>
  </si>
  <si>
    <t>FF485801W</t>
  </si>
  <si>
    <t>Elektrokoleno 90°         75</t>
  </si>
  <si>
    <t>FF485617W</t>
  </si>
  <si>
    <t>Elektrokoleno 90°         90</t>
  </si>
  <si>
    <t>FF485618W</t>
  </si>
  <si>
    <t>Elektrokoleno 90°       110</t>
  </si>
  <si>
    <t>FF485819W</t>
  </si>
  <si>
    <t>Elektrokoleno 90°       125</t>
  </si>
  <si>
    <t>FF485820W</t>
  </si>
  <si>
    <t>Elektrokoleno 90°       160</t>
  </si>
  <si>
    <t>FF485856W</t>
  </si>
  <si>
    <t>Elektrokoleno 90°       180</t>
  </si>
  <si>
    <t>FF485854W</t>
  </si>
  <si>
    <t>Elektrokoleno 90°       200</t>
  </si>
  <si>
    <t>FF485858W</t>
  </si>
  <si>
    <t>Elektrokoleno 90°       225</t>
  </si>
  <si>
    <t>FF485859W</t>
  </si>
  <si>
    <t>Elektrokoleno 90°       250</t>
  </si>
  <si>
    <t>FF485803W</t>
  </si>
  <si>
    <t>Elektrokoleno 45°         32</t>
  </si>
  <si>
    <t>FF485804W</t>
  </si>
  <si>
    <t>Elektrokoleno 45°         40</t>
  </si>
  <si>
    <t>FF485805W</t>
  </si>
  <si>
    <t>Elektrokoleno 45°         50</t>
  </si>
  <si>
    <t>FF485806W</t>
  </si>
  <si>
    <t>Elektrokoleno 45°         63</t>
  </si>
  <si>
    <t>FF485800W</t>
  </si>
  <si>
    <t>Elektrokoleno 45°         75</t>
  </si>
  <si>
    <t>FF485620W</t>
  </si>
  <si>
    <t>Elektrokoleno 45°         90</t>
  </si>
  <si>
    <t>FF485621W</t>
  </si>
  <si>
    <t>Elektrokoleno 45°       110</t>
  </si>
  <si>
    <t>FF485809W</t>
  </si>
  <si>
    <t>Elektrokoleno 45°       125</t>
  </si>
  <si>
    <t>FF485810W</t>
  </si>
  <si>
    <t>Elektrokoleno 45°       160</t>
  </si>
  <si>
    <t>FF485855W</t>
  </si>
  <si>
    <t>Elektrokoleno 45°       180</t>
  </si>
  <si>
    <t>FF485849W</t>
  </si>
  <si>
    <t>Elektrokoleno 45°       200</t>
  </si>
  <si>
    <t>FF485851W</t>
  </si>
  <si>
    <t>Elektrokoleno 45°       225</t>
  </si>
  <si>
    <t>FF485853W</t>
  </si>
  <si>
    <t>Elektrokoleno 45°       250</t>
  </si>
  <si>
    <t>FF485821W</t>
  </si>
  <si>
    <t>Elektro T-kus rovnoramenný         20</t>
  </si>
  <si>
    <t>FF485822W</t>
  </si>
  <si>
    <t>Elektro T-kus rovnoramenný         25</t>
  </si>
  <si>
    <t>FF485823W</t>
  </si>
  <si>
    <t>Elektro T-kus rovnoramenný         32</t>
  </si>
  <si>
    <t>FF485824W</t>
  </si>
  <si>
    <t>Elektro T-kus rovnoramenný         40</t>
  </si>
  <si>
    <t>FF485825W</t>
  </si>
  <si>
    <t>Elektro T-kus rovnoramenný         50</t>
  </si>
  <si>
    <t>FF485826W</t>
  </si>
  <si>
    <t>Elektro T-kus rovnoramenný         63</t>
  </si>
  <si>
    <t>FF485802W</t>
  </si>
  <si>
    <t>Elektro T-kus rovnoramenný         75</t>
  </si>
  <si>
    <t>FF485623W</t>
  </si>
  <si>
    <t>Elektro T-kus rovnoramenný         90</t>
  </si>
  <si>
    <t>FF485624W</t>
  </si>
  <si>
    <t>Elektro T-kus rovnoramenný       110</t>
  </si>
  <si>
    <t>FF485829W</t>
  </si>
  <si>
    <t>Elektro T-kus rovnoramenný       125</t>
  </si>
  <si>
    <t>FF485830W</t>
  </si>
  <si>
    <t>Elektro T-kus rovnoramenný       160</t>
  </si>
  <si>
    <t>FF485857W</t>
  </si>
  <si>
    <t>Elektro T-kus rovnoramenný       180</t>
  </si>
  <si>
    <t>FF485777W</t>
  </si>
  <si>
    <t>Elektro T-kus rovnoramenný       200</t>
  </si>
  <si>
    <t>FF485778W</t>
  </si>
  <si>
    <t>Elektro T-kus rovnoramenný       225</t>
  </si>
  <si>
    <t>FF485779W</t>
  </si>
  <si>
    <t>Elektro T-kus rovnoramenný       250</t>
  </si>
  <si>
    <t>FF485771W</t>
  </si>
  <si>
    <t>Elektro T-kus redukovaný       160-63</t>
  </si>
  <si>
    <t>FF485772W</t>
  </si>
  <si>
    <t>Elektro T-kus redukovaný       160-90</t>
  </si>
  <si>
    <t>FF485773W</t>
  </si>
  <si>
    <t>Elektro T-kus redukovaný       160-110</t>
  </si>
  <si>
    <t>FF485630W</t>
  </si>
  <si>
    <t>Elektro T-kus redukovaný       200-90</t>
  </si>
  <si>
    <t>FF485631W</t>
  </si>
  <si>
    <t>Elektro T-kus redukovaný       200-110</t>
  </si>
  <si>
    <t>FF485633W</t>
  </si>
  <si>
    <t>Elektro T-kus redukovaný       200-160</t>
  </si>
  <si>
    <t>FF485774W</t>
  </si>
  <si>
    <t>Elektro T-kus redukovaný       225-90</t>
  </si>
  <si>
    <t>FF485775W</t>
  </si>
  <si>
    <t>Elektro T-kus redukovaný       225-110</t>
  </si>
  <si>
    <t>FF485776W</t>
  </si>
  <si>
    <t>Elektro T-kus redukovaný       225-160</t>
  </si>
  <si>
    <t>FF485639W</t>
  </si>
  <si>
    <t>Elektro T-kus redukovaný       250-110</t>
  </si>
  <si>
    <t>FF485640W</t>
  </si>
  <si>
    <t>Elektro T-kus redukovaný       250-160</t>
  </si>
  <si>
    <t>FF485831W</t>
  </si>
  <si>
    <t>Elektroredukce         25-20</t>
  </si>
  <si>
    <t>FF485832W</t>
  </si>
  <si>
    <t>Elektroredukce         32-20</t>
  </si>
  <si>
    <t>FF485833W</t>
  </si>
  <si>
    <t>Elektroredukce         32-25</t>
  </si>
  <si>
    <t>FF485834W</t>
  </si>
  <si>
    <t>Elektroredukce         40-20</t>
  </si>
  <si>
    <t>FF485836W</t>
  </si>
  <si>
    <t>Elektroredukce         40-25</t>
  </si>
  <si>
    <t>FF485835W</t>
  </si>
  <si>
    <t>Elektroredukce         40-32</t>
  </si>
  <si>
    <t>FF485837W</t>
  </si>
  <si>
    <t>Elektroredukce         50-32</t>
  </si>
  <si>
    <t>FF485838W</t>
  </si>
  <si>
    <t>Elektroredukce         50-40</t>
  </si>
  <si>
    <t>FF485839W</t>
  </si>
  <si>
    <t>Elektroredukce         63-32</t>
  </si>
  <si>
    <t>FF485840W</t>
  </si>
  <si>
    <t>Elektroredukce         63-40</t>
  </si>
  <si>
    <t>FF485841W</t>
  </si>
  <si>
    <t>Elektroredukce         63-50</t>
  </si>
  <si>
    <t>FF485627W</t>
  </si>
  <si>
    <t>Elektroredukce        90-63</t>
  </si>
  <si>
    <t>FF485628W</t>
  </si>
  <si>
    <t>Elektroredukce       110-90</t>
  </si>
  <si>
    <t>FF485848W</t>
  </si>
  <si>
    <t>Elektroredukce       125-90</t>
  </si>
  <si>
    <t>FF485850W</t>
  </si>
  <si>
    <t>Elektroredukce       160-110</t>
  </si>
  <si>
    <t>FF485852W</t>
  </si>
  <si>
    <t>Elektroredukce       180-125</t>
  </si>
  <si>
    <t>FF485842W</t>
  </si>
  <si>
    <t>Elektroredukce       200-160</t>
  </si>
  <si>
    <t>FF485843W</t>
  </si>
  <si>
    <t>Elektroredukce       225-160</t>
  </si>
  <si>
    <t>FF485844W</t>
  </si>
  <si>
    <t>Elektroredukce       250-160</t>
  </si>
  <si>
    <t>FF485845W</t>
  </si>
  <si>
    <t>Elektroredukce       250-200</t>
  </si>
  <si>
    <t>FF485950W</t>
  </si>
  <si>
    <t>Elektrozáslepka               20</t>
  </si>
  <si>
    <t>FF485951W</t>
  </si>
  <si>
    <t>Elektrozáslepka               25</t>
  </si>
  <si>
    <t>FF485952W</t>
  </si>
  <si>
    <t>Elektrozáslepka               32</t>
  </si>
  <si>
    <t>FF485953W</t>
  </si>
  <si>
    <t>Elektrozáslepka               40</t>
  </si>
  <si>
    <t>FF485954W</t>
  </si>
  <si>
    <t>Elektrozáslepka               50</t>
  </si>
  <si>
    <t>FF485955W</t>
  </si>
  <si>
    <t>Elektrozáslepka               63</t>
  </si>
  <si>
    <t>FF485936W</t>
  </si>
  <si>
    <t>Elektrozáslepka KIT         75</t>
  </si>
  <si>
    <t>FF485937W</t>
  </si>
  <si>
    <t>Elektrozáslepka KIT         90</t>
  </si>
  <si>
    <t>FF485938W</t>
  </si>
  <si>
    <t>Elektrozáslepka KIT       110</t>
  </si>
  <si>
    <t>FF485939W</t>
  </si>
  <si>
    <t>Elektrozáslepka KIT       125</t>
  </si>
  <si>
    <t>FF485943W</t>
  </si>
  <si>
    <t>Elektrozáslepka             160</t>
  </si>
  <si>
    <t>FF485942W</t>
  </si>
  <si>
    <t>Elektrozáslepka KIT       180</t>
  </si>
  <si>
    <t>FF485944W</t>
  </si>
  <si>
    <t>Elektrozáslepka             200</t>
  </si>
  <si>
    <t>FF485948W</t>
  </si>
  <si>
    <t>Elektrozáslepka             225</t>
  </si>
  <si>
    <t>FF485949W</t>
  </si>
  <si>
    <t>Elektrozáslepka             250</t>
  </si>
  <si>
    <t>FF485860W</t>
  </si>
  <si>
    <t>Přechodová vložka vnější závit  20-1/2"</t>
  </si>
  <si>
    <t>FF485861W</t>
  </si>
  <si>
    <t>Přechodová vložka vnější závit  25-3/4"</t>
  </si>
  <si>
    <t>FF485862W</t>
  </si>
  <si>
    <t>Přechodová vložka vnější závit  32-1"</t>
  </si>
  <si>
    <t>FF485880W</t>
  </si>
  <si>
    <t>Přechodová vložka vnější závit  32-1 1/4"</t>
  </si>
  <si>
    <t>FF485881W</t>
  </si>
  <si>
    <t>Přechodová vložka vnější závit  32-1 1/2"</t>
  </si>
  <si>
    <t>FF485882W</t>
  </si>
  <si>
    <t>Přechodová vložka vnější závit  40-1"</t>
  </si>
  <si>
    <t>FF485863W</t>
  </si>
  <si>
    <t>Přechodová vložka vnější závit  40-1 1/4"</t>
  </si>
  <si>
    <t>FF485883W</t>
  </si>
  <si>
    <t>Přechodová vložka vnější závit  40-1 1/2"</t>
  </si>
  <si>
    <t>FF485885W</t>
  </si>
  <si>
    <t>Přechodová vložka vnější závit  50-1"</t>
  </si>
  <si>
    <t>FF485884W</t>
  </si>
  <si>
    <t>Přechodová vložka vnější závit  50-1 1/4"</t>
  </si>
  <si>
    <t>FF485864W</t>
  </si>
  <si>
    <t>Přechodová vložka vnější závit  50-1 1/2"</t>
  </si>
  <si>
    <t>FF485886W</t>
  </si>
  <si>
    <t>Přechodová vložka vnější závit  63-1 1/4"</t>
  </si>
  <si>
    <t>FF485887W</t>
  </si>
  <si>
    <t>Přechodová vložka vnější závit  63-1 1/2"</t>
  </si>
  <si>
    <t>FF485865W</t>
  </si>
  <si>
    <t>Přechodová vložka vnější závit  63-2"</t>
  </si>
  <si>
    <t>FF485866W</t>
  </si>
  <si>
    <t>Přechodová vložka vnitřní závit  32-1"</t>
  </si>
  <si>
    <t>FF485867W</t>
  </si>
  <si>
    <t>Přechodová vložka vnitřní závit  40-1 1/4"</t>
  </si>
  <si>
    <t>FF485868W</t>
  </si>
  <si>
    <t>Přechodová vložka vnitřní závit  50-1 1/2"</t>
  </si>
  <si>
    <t>FF485972W</t>
  </si>
  <si>
    <t>Přechodová vložka vnitřní závit  63-1"</t>
  </si>
  <si>
    <t>FF485973W</t>
  </si>
  <si>
    <t>Přechodová vložka vnitřní závit  63-1 1/4"</t>
  </si>
  <si>
    <t>FF485974W</t>
  </si>
  <si>
    <t>Přechodová vložka vnitřní závit  63-1 1/2"</t>
  </si>
  <si>
    <t>FF485869W</t>
  </si>
  <si>
    <t>Přechodová vložka vnitřní závit  63-2"</t>
  </si>
  <si>
    <t>FF488021W</t>
  </si>
  <si>
    <t>Navrtávací odbočka SATURN            110-90</t>
  </si>
  <si>
    <t>FF488022W</t>
  </si>
  <si>
    <t>Navrtávací odbočka SATURN            110-110</t>
  </si>
  <si>
    <t>FF488023W</t>
  </si>
  <si>
    <t>Navrtávací odbočka SATURN            125-90</t>
  </si>
  <si>
    <t>FF488024W</t>
  </si>
  <si>
    <t>Navrtávací odbočka SATURN            125-110</t>
  </si>
  <si>
    <t>FF488025W</t>
  </si>
  <si>
    <t>Navrtávací odbočka SATURN            160-90</t>
  </si>
  <si>
    <t>FF488026W</t>
  </si>
  <si>
    <t>Navrtávací odbočka SATURN            160-110</t>
  </si>
  <si>
    <t>FF488027W</t>
  </si>
  <si>
    <t>Navrtávací odbočka SATURN            160-125</t>
  </si>
  <si>
    <t>FF488028W</t>
  </si>
  <si>
    <t>Navrtávací odbočka SATURN            180-90</t>
  </si>
  <si>
    <t>FF488029W</t>
  </si>
  <si>
    <t>Navrtávací odbočka SATURN            180-110</t>
  </si>
  <si>
    <t>FF488030W</t>
  </si>
  <si>
    <t>Navrtávací odbočka SATURN            180-125</t>
  </si>
  <si>
    <t>FF488031W</t>
  </si>
  <si>
    <t>Navrtávací odbočka SATURN            200-90</t>
  </si>
  <si>
    <t>FF488032W</t>
  </si>
  <si>
    <t>Navrtávací odbočka SATURN            200-110</t>
  </si>
  <si>
    <t>FF488033W</t>
  </si>
  <si>
    <t>Navrtávací odbočka SATURN            200-125</t>
  </si>
  <si>
    <t>FF488034W</t>
  </si>
  <si>
    <t>Navrtávací odbočka SATURN            225-90</t>
  </si>
  <si>
    <t>FF488035W</t>
  </si>
  <si>
    <t>Navrtávací odbočka SATURN            225-110</t>
  </si>
  <si>
    <t>FF488036W</t>
  </si>
  <si>
    <t>Navrtávací odbočka SATURN            225-125</t>
  </si>
  <si>
    <t>FF488037W</t>
  </si>
  <si>
    <t>Navrtávací odbočka SATURN            250-90</t>
  </si>
  <si>
    <t>FF488038W</t>
  </si>
  <si>
    <t>Navrtávací odbočka SATURN            250-110</t>
  </si>
  <si>
    <t>FF488039W</t>
  </si>
  <si>
    <t>Navrtávací odbočka SATURN            250-125</t>
  </si>
  <si>
    <t>FF488140W</t>
  </si>
  <si>
    <t>Navrtávací odbočka SATURN            280-90</t>
  </si>
  <si>
    <t>FF488141W</t>
  </si>
  <si>
    <t>Navrtávací odbočka SATURN            280-110</t>
  </si>
  <si>
    <t>FF488142W</t>
  </si>
  <si>
    <t>Navrtávací odbočka SATURN            280-125</t>
  </si>
  <si>
    <t>FF488143W</t>
  </si>
  <si>
    <t>Navrtávací odbočka SATURN            315/355-90</t>
  </si>
  <si>
    <t>FF488144W</t>
  </si>
  <si>
    <t>Navrtávací odbočka SATURN            315/355-110</t>
  </si>
  <si>
    <t>FF488145W</t>
  </si>
  <si>
    <t>Navrtávací odbočka SATURN            315/355-125</t>
  </si>
  <si>
    <t>FF488146W</t>
  </si>
  <si>
    <t>Navrtávací odbočka SATURN            400/450-90</t>
  </si>
  <si>
    <t>FF488147W</t>
  </si>
  <si>
    <t>Navrtávací odbočka SATURN            400/450-110</t>
  </si>
  <si>
    <t>FF488148W</t>
  </si>
  <si>
    <t>Navrtávací odbočka SATURN            400/450-125</t>
  </si>
  <si>
    <t>FF488149W</t>
  </si>
  <si>
    <t>Navrtávací odbočka SATURN            500/630-90</t>
  </si>
  <si>
    <t>FF488150W</t>
  </si>
  <si>
    <t>Navrtávací odbočka SATURN            500/630-110</t>
  </si>
  <si>
    <t>FF488151W</t>
  </si>
  <si>
    <t>Navrtávací odbočka SATURN            500/630-125</t>
  </si>
  <si>
    <t>FF135402W</t>
  </si>
  <si>
    <t>Navrtávací odbočka SATURN            315-160</t>
  </si>
  <si>
    <t>FF135404W</t>
  </si>
  <si>
    <t>Navrtávací odbočka SATURN            315-225</t>
  </si>
  <si>
    <t>FF135412W</t>
  </si>
  <si>
    <t>Navrtávací odbočka SATURN            355-160</t>
  </si>
  <si>
    <t>FF135414W</t>
  </si>
  <si>
    <t>Navrtávací odbočka SATURN            355-225</t>
  </si>
  <si>
    <t>FF135422W</t>
  </si>
  <si>
    <t>Navrtávací odbočka SATURN            400-160</t>
  </si>
  <si>
    <t>FF135424W</t>
  </si>
  <si>
    <t>Navrtávací odbočka SATURN            400-225</t>
  </si>
  <si>
    <t>FF135432W</t>
  </si>
  <si>
    <t>Navrtávací odbočka SATURN            450-160</t>
  </si>
  <si>
    <t>FF135434W</t>
  </si>
  <si>
    <t>Navrtávací odbočka SATURN            450-225</t>
  </si>
  <si>
    <t>FF135442W</t>
  </si>
  <si>
    <t>Navrtávací odbočka SATURN            500-160</t>
  </si>
  <si>
    <t>FF135444W</t>
  </si>
  <si>
    <t>Navrtávací odbočka SATURN            500-225</t>
  </si>
  <si>
    <t>FF135452W</t>
  </si>
  <si>
    <t>Navrtávací odbočka SATURN            560-160</t>
  </si>
  <si>
    <t>FF135454W</t>
  </si>
  <si>
    <t>Navrtávací odbočka SATURN            560-225</t>
  </si>
  <si>
    <t>FF135462W</t>
  </si>
  <si>
    <t>Navrtávací odbočka SATURN            630-160</t>
  </si>
  <si>
    <t>FF135464W</t>
  </si>
  <si>
    <t>Navrtávací odbočka SATURN            630-225</t>
  </si>
  <si>
    <t>FF135472W</t>
  </si>
  <si>
    <t>Navrtávací odbočka SATURN            710-160</t>
  </si>
  <si>
    <t>FF135474W</t>
  </si>
  <si>
    <t>Navrtávací odbočka SATURN            710-225</t>
  </si>
  <si>
    <t>FF135482W</t>
  </si>
  <si>
    <t>Navrtávací odbočka SATURN            800-160</t>
  </si>
  <si>
    <t>FF135484W</t>
  </si>
  <si>
    <t>Navrtávací odbočka SATURN            800-225</t>
  </si>
  <si>
    <t>FF135494W</t>
  </si>
  <si>
    <t>Navrtávací odbočka SATURN            900-225</t>
  </si>
  <si>
    <t>FF135504W</t>
  </si>
  <si>
    <t>Navrtávací odbočka SATURN          1000-225</t>
  </si>
  <si>
    <t>FF131037W</t>
  </si>
  <si>
    <t>Navrtávací T-kus základní          d63-d63</t>
  </si>
  <si>
    <t>FF131047W</t>
  </si>
  <si>
    <t>Navrtávací T-kus základní          d75-d63</t>
  </si>
  <si>
    <t>FF131057W</t>
  </si>
  <si>
    <t>Navrtávací T-kus základní          d90-d63</t>
  </si>
  <si>
    <t>FF131067W</t>
  </si>
  <si>
    <t>Navrtávací T-kus základní        d110-d63</t>
  </si>
  <si>
    <t>FF131077W</t>
  </si>
  <si>
    <t>Navrtávací T-kus základní        d125-d63</t>
  </si>
  <si>
    <t>FF131087W</t>
  </si>
  <si>
    <t>Navrtávací T-kus základní        d140-d63</t>
  </si>
  <si>
    <t>FF131097W</t>
  </si>
  <si>
    <t>Navrtávací T-kus základní        d160-d63</t>
  </si>
  <si>
    <t>FF131107W</t>
  </si>
  <si>
    <t>Navrtávací T-kus základní        d180-d63</t>
  </si>
  <si>
    <t>FF131117W</t>
  </si>
  <si>
    <t>Navrtávací T-kus základní        d200-d63</t>
  </si>
  <si>
    <t>FF131127W</t>
  </si>
  <si>
    <t>Navrtávací T-kus základní        d225-d63</t>
  </si>
  <si>
    <t>FF131137W</t>
  </si>
  <si>
    <t>Navrtávací T-kus základní        d250-d63</t>
  </si>
  <si>
    <t>FF131147W</t>
  </si>
  <si>
    <t>Navrtávací T-kus základní        d280-d63</t>
  </si>
  <si>
    <t>FF131157W</t>
  </si>
  <si>
    <t>Navrtávací T-kus základní        d315/355-d63</t>
  </si>
  <si>
    <t>FF131177W</t>
  </si>
  <si>
    <t>Navrtávací T-kus základní        d400-d63</t>
  </si>
  <si>
    <t>FF149437W</t>
  </si>
  <si>
    <t>Navrtávací T-kus balónovací       63-2 1/2"</t>
  </si>
  <si>
    <t>FF149447W</t>
  </si>
  <si>
    <t>Navrtávací T-kus balónovací       75-2 1/2"</t>
  </si>
  <si>
    <t>FF149457W</t>
  </si>
  <si>
    <t>Navrtávací T-kus balónovací       90-2 1/2"</t>
  </si>
  <si>
    <t>FF149467W</t>
  </si>
  <si>
    <t>Navrtávací T-kus balónovací     110-2 1/2"</t>
  </si>
  <si>
    <t>FF149477W</t>
  </si>
  <si>
    <t>Navrtávací T-kus balónovací     125-2 1/2"</t>
  </si>
  <si>
    <t>FF149487W</t>
  </si>
  <si>
    <t>Navrtávací T-kus balónovací     140-2 1/2"</t>
  </si>
  <si>
    <t>FF149497W</t>
  </si>
  <si>
    <t>Navrtávací T-kus balónovací     160-2 1/2"</t>
  </si>
  <si>
    <t>FF149507W</t>
  </si>
  <si>
    <t>Navrtávací T-kus balónovací     180-2 1/2"</t>
  </si>
  <si>
    <t>FF149517W</t>
  </si>
  <si>
    <t>Navrtávací T-kus balónovací     200-2 1/2"</t>
  </si>
  <si>
    <t>FF149527W</t>
  </si>
  <si>
    <t>Navrtávací T-kus balónovací     225-2 1/2"</t>
  </si>
  <si>
    <t>FF149537W</t>
  </si>
  <si>
    <t>Navrtávací T-kus balónovací     250-2 1/2"</t>
  </si>
  <si>
    <t>FF149547W</t>
  </si>
  <si>
    <t>Navrtávací T-kus balónovací     280-2 1/2"</t>
  </si>
  <si>
    <t>FF149557W</t>
  </si>
  <si>
    <t>Navrtávací T-kus balónovací     315/355-2 1/2"</t>
  </si>
  <si>
    <t>FF149577W</t>
  </si>
  <si>
    <t>Navrtávací T-kus balónovací     400-2 1/2"</t>
  </si>
  <si>
    <t>FF131412W</t>
  </si>
  <si>
    <t>Navrtávací T-kus 40-20</t>
  </si>
  <si>
    <t>FF131413W</t>
  </si>
  <si>
    <t>Navrtávací T-kus 40-25</t>
  </si>
  <si>
    <t>FF131414W</t>
  </si>
  <si>
    <t>Navrtávací T-kus 40-32</t>
  </si>
  <si>
    <t>FF131422W</t>
  </si>
  <si>
    <t>Navrtávací T-kus 50-20</t>
  </si>
  <si>
    <t>FF131423W</t>
  </si>
  <si>
    <t>Navrtávací T-kus 50-25</t>
  </si>
  <si>
    <t>FF131424W</t>
  </si>
  <si>
    <t>Navrtávací T-kus 50-32</t>
  </si>
  <si>
    <t>FF131405W</t>
  </si>
  <si>
    <t>Navrtávací T-kus s 360° odbočkou      63-40</t>
  </si>
  <si>
    <t>FF132436W</t>
  </si>
  <si>
    <t>Navrtávací T-kus s 360° odbočkou      63-50</t>
  </si>
  <si>
    <t>FF131444W</t>
  </si>
  <si>
    <t>Navrtávací T-kus s 360° odbočkou      75-32</t>
  </si>
  <si>
    <t>FF131445W</t>
  </si>
  <si>
    <t>Navrtávací T-kus s 360° odbočkou      75-40</t>
  </si>
  <si>
    <t>FF132446W</t>
  </si>
  <si>
    <t>Navrtávací T-kus s 360° odbočkou      75-50</t>
  </si>
  <si>
    <t>FF131447W</t>
  </si>
  <si>
    <t>Navrtávací T-kus s 360° odbočkou      75-63</t>
  </si>
  <si>
    <t>FF131502W</t>
  </si>
  <si>
    <t>Navrtávací T-kus s 360° odbočkou    180-20</t>
  </si>
  <si>
    <t>FF131503W</t>
  </si>
  <si>
    <t>Navrtávací T-kus s 360° odbočkou    180-25</t>
  </si>
  <si>
    <t>FF131504W</t>
  </si>
  <si>
    <t>Navrtávací T-kus s 360° odbočkou    180-32</t>
  </si>
  <si>
    <t>FF131505W</t>
  </si>
  <si>
    <t>Navrtávací T-kus s 360° odbočkou    180-40</t>
  </si>
  <si>
    <t>FF131507W</t>
  </si>
  <si>
    <t>Navrtávací T-kus s 360° odbočkou    180-63</t>
  </si>
  <si>
    <t>FF131512W</t>
  </si>
  <si>
    <t>Navrtávací T-kus s 360° odbočkou    200-20</t>
  </si>
  <si>
    <t>FF131513W</t>
  </si>
  <si>
    <t>Navrtávací T-kus s 360° odbočkou    200-25</t>
  </si>
  <si>
    <t>FF131514W</t>
  </si>
  <si>
    <t>Navrtávací T-kus s 360° odbočkou    200-32</t>
  </si>
  <si>
    <t>FF131515W</t>
  </si>
  <si>
    <t>Navrtávací T-kus s 360° odbočkou    200-40</t>
  </si>
  <si>
    <t>FF131517W</t>
  </si>
  <si>
    <t>Navrtávací T-kus s 360° odbočkou    200-63</t>
  </si>
  <si>
    <t>FF131522W</t>
  </si>
  <si>
    <t>Navrtávací T-kus s 360° odbočkou    225-20</t>
  </si>
  <si>
    <t>FF131523W</t>
  </si>
  <si>
    <t>Navrtávací T-kus s 360° odbočkou    225-25</t>
  </si>
  <si>
    <t>FF131524W</t>
  </si>
  <si>
    <t>Navrtávací T-kus s 360° odbočkou    225-32</t>
  </si>
  <si>
    <t>FF131525W</t>
  </si>
  <si>
    <t>Navrtávací T-kus s 360° odbočkou    225-40</t>
  </si>
  <si>
    <t>FF131527W</t>
  </si>
  <si>
    <t>Navrtávací T-kus s 360° odbočkou    225-63</t>
  </si>
  <si>
    <t>FF131532W</t>
  </si>
  <si>
    <t>Navrtávací T-kus s 360° odbočkou    250-20</t>
  </si>
  <si>
    <t>FF131533W</t>
  </si>
  <si>
    <t>Navrtávací T-kus s 360° odbočkou    250-25</t>
  </si>
  <si>
    <t>FF131534W</t>
  </si>
  <si>
    <t>Navrtávací T-kus s 360° odbočkou    250-32</t>
  </si>
  <si>
    <t>FF131535W</t>
  </si>
  <si>
    <t>Navrtávací T-kus s 360° odbočkou    250-40</t>
  </si>
  <si>
    <t>FF131537W</t>
  </si>
  <si>
    <t>Navrtávací T-kus s 360° odbočkou    250-63</t>
  </si>
  <si>
    <t>FF131867W</t>
  </si>
  <si>
    <t>Navrtávací T-kus s 360° odbočkou    315/355-63</t>
  </si>
  <si>
    <t>FF131877W</t>
  </si>
  <si>
    <t>Navrtávací T-kus s 360° odbočkou    400-63</t>
  </si>
  <si>
    <t>FF131547W</t>
  </si>
  <si>
    <t>Navrtávací T-kus s 360° SDR17    280-63</t>
  </si>
  <si>
    <t>FF131557W</t>
  </si>
  <si>
    <t>Navrtávací T-kus s 360° SDR17    315/355-63</t>
  </si>
  <si>
    <t>FF131577W</t>
  </si>
  <si>
    <t>Navrtávací T-kus s 360° SDR17    400-63</t>
  </si>
  <si>
    <t>FF131932W</t>
  </si>
  <si>
    <t>Navrtávací T-kus monobloc MB      63-20</t>
  </si>
  <si>
    <t>FF131933W</t>
  </si>
  <si>
    <t>Navrtávací T-kus monobloc MB      63-25</t>
  </si>
  <si>
    <t>FF131934W</t>
  </si>
  <si>
    <t>Navrtávací T-kus monobloc MB      63-32</t>
  </si>
  <si>
    <t>FF131952W</t>
  </si>
  <si>
    <t>Navrtávací T-kus monobloc MB      90-20</t>
  </si>
  <si>
    <t>FF131953W</t>
  </si>
  <si>
    <t>Navrtávací T-kus monobloc MB      90-25</t>
  </si>
  <si>
    <t>FF131954W</t>
  </si>
  <si>
    <t>Navrtávací T-kus monobloc MB      90-32</t>
  </si>
  <si>
    <t>FF131955W</t>
  </si>
  <si>
    <t>Navrtávací T-kus monobloc MB      90-40</t>
  </si>
  <si>
    <t>FF131956W</t>
  </si>
  <si>
    <t>Navrtávací T-kus monobloc MB      90-50</t>
  </si>
  <si>
    <t>FF131957W</t>
  </si>
  <si>
    <t>Navrtávací T-kus monobloc MB      90-63</t>
  </si>
  <si>
    <t>FF131962W</t>
  </si>
  <si>
    <t>Navrtávací T-kus monobloc MB    110-20</t>
  </si>
  <si>
    <t>FF131963W</t>
  </si>
  <si>
    <t>Navrtávací T-kus monobloc MB    110-25</t>
  </si>
  <si>
    <t>FF131964W</t>
  </si>
  <si>
    <t>Navrtávací T-kus monobloc MB    110-32</t>
  </si>
  <si>
    <t>FF131965W</t>
  </si>
  <si>
    <t>Navrtávací T-kus monobloc MB    110-40</t>
  </si>
  <si>
    <t>FF131966W</t>
  </si>
  <si>
    <t>Navrtávací T-kus monobloc MB    110-50</t>
  </si>
  <si>
    <t>FF131967W</t>
  </si>
  <si>
    <t>Navrtávací T-kus monobloc MB    110-63</t>
  </si>
  <si>
    <t>FF131972W</t>
  </si>
  <si>
    <t>Navrtávací T-kus monobloc MB    125-20</t>
  </si>
  <si>
    <t>FF131973W</t>
  </si>
  <si>
    <t>Navrtávací T-kus monobloc MB    125-25</t>
  </si>
  <si>
    <t>FF131974W</t>
  </si>
  <si>
    <t>Navrtávací T-kus monobloc MB    125-32</t>
  </si>
  <si>
    <t>FF131975W</t>
  </si>
  <si>
    <t>Navrtávací T-kus monobloc MB    125-40</t>
  </si>
  <si>
    <t>FF131976W</t>
  </si>
  <si>
    <t>Navrtávací T-kus monobloc MB    125-50</t>
  </si>
  <si>
    <t>FF131977W</t>
  </si>
  <si>
    <t>Navrtávací T-kus monobloc MB    125-63</t>
  </si>
  <si>
    <t>FF131992W</t>
  </si>
  <si>
    <t>Navrtávací T-kus monobloc MB    160-20</t>
  </si>
  <si>
    <t>FF131993W</t>
  </si>
  <si>
    <t>Navrtávací T-kus monobloc MB    160-25</t>
  </si>
  <si>
    <t>FF131994W</t>
  </si>
  <si>
    <t>Navrtávací T-kus monobloc MB    160-32</t>
  </si>
  <si>
    <t>FF131995W</t>
  </si>
  <si>
    <t>Navrtávací T-kus monobloc MB    160-40</t>
  </si>
  <si>
    <t>FF131996W</t>
  </si>
  <si>
    <t>Navrtávací T-kus monobloc MB    160-50</t>
  </si>
  <si>
    <t>FF131997W</t>
  </si>
  <si>
    <t>Navrtávací T-kus monobloc MB    160-63</t>
  </si>
  <si>
    <t>FF130234W</t>
  </si>
  <si>
    <t>Navrtávací T-kus bez vrtáku          63-32</t>
  </si>
  <si>
    <t>FF130237W</t>
  </si>
  <si>
    <t>Navrtávací T-kus bez vrtáku          63-63</t>
  </si>
  <si>
    <t>FF130244W</t>
  </si>
  <si>
    <t>Navrtávací T-kus bez vrtáku          75-32</t>
  </si>
  <si>
    <t>FF130247W</t>
  </si>
  <si>
    <t>Navrtávací T-kus bez vrtáku          75-63</t>
  </si>
  <si>
    <t>FF130254W</t>
  </si>
  <si>
    <t>Navrtávací T-kus bez vrtáku          90-32</t>
  </si>
  <si>
    <t>FF130257W</t>
  </si>
  <si>
    <t>Navrtávací T-kus bez vrtáku          90-63</t>
  </si>
  <si>
    <t>FF130264W</t>
  </si>
  <si>
    <t>Navrtávací T-kus bez vrtáku        110-32</t>
  </si>
  <si>
    <t>FF130267W</t>
  </si>
  <si>
    <t>Navrtávací T-kus bez vrtáku        110-63</t>
  </si>
  <si>
    <t>FF130274W</t>
  </si>
  <si>
    <t>Navrtávací T-kus bez vrtáku        125-32</t>
  </si>
  <si>
    <t>FF130277W</t>
  </si>
  <si>
    <t>Navrtávací T-kus bez vrtáku        125-63</t>
  </si>
  <si>
    <t>FF130284W</t>
  </si>
  <si>
    <t>Navrtávací T-kus bez vrtáku        140-32</t>
  </si>
  <si>
    <t>FF130287W</t>
  </si>
  <si>
    <t>Navrtávací T-kus bez vrtáku        140-63</t>
  </si>
  <si>
    <t>FF130294W</t>
  </si>
  <si>
    <t>Navrtávací T-kus bez vrtáku        160-32</t>
  </si>
  <si>
    <t>FF130297W</t>
  </si>
  <si>
    <t>Navrtávací T-kus bez vrtáku        160-63</t>
  </si>
  <si>
    <t>FF130304W</t>
  </si>
  <si>
    <t>Navrtávací T-kus bez vrtáku        180-32</t>
  </si>
  <si>
    <t>FF130307W</t>
  </si>
  <si>
    <t>Navrtávací T-kus bez vrtáku        180-63</t>
  </si>
  <si>
    <t>FF130314W</t>
  </si>
  <si>
    <t>Navrtávací T-kus bez vrtáku        200-32</t>
  </si>
  <si>
    <t>FF130317W</t>
  </si>
  <si>
    <t>Navrtávací T-kus bez vrtáku        200-63</t>
  </si>
  <si>
    <t>FF130324W</t>
  </si>
  <si>
    <t>Navrtávací T-kus bez vrtáku        225-32</t>
  </si>
  <si>
    <t>FF130327W</t>
  </si>
  <si>
    <t>Navrtávací T-kus bez vrtáku        225-63</t>
  </si>
  <si>
    <t>FF130334W</t>
  </si>
  <si>
    <t>Navrtávací T-kus bez vrtáku        250-32</t>
  </si>
  <si>
    <t>FF130337W</t>
  </si>
  <si>
    <t>Navrtávací T-kus bez vrtáku        250-63</t>
  </si>
  <si>
    <t>FF130347W</t>
  </si>
  <si>
    <t>Navrtávací T-kus bez vrtáku        280-63</t>
  </si>
  <si>
    <t>FF130357W</t>
  </si>
  <si>
    <t>Navrtávací T-kus bez vrtáku        315/355-63</t>
  </si>
  <si>
    <t>FF130377W</t>
  </si>
  <si>
    <t>Navrtávací T-kus bez vrtáku        400-63</t>
  </si>
  <si>
    <t>FF488538W</t>
  </si>
  <si>
    <t>Navrtávací T-kus s ventilem             63-32</t>
  </si>
  <si>
    <t>FF488382W</t>
  </si>
  <si>
    <t>Navrtávací T-kus s ventilem             63-63</t>
  </si>
  <si>
    <t>FF488539W</t>
  </si>
  <si>
    <t>Navrtávací T-kus s ventilem             75-32</t>
  </si>
  <si>
    <t>FF488383W</t>
  </si>
  <si>
    <t>Navrtávací T-kus s ventilem             75-63</t>
  </si>
  <si>
    <t>FF488540W</t>
  </si>
  <si>
    <t>Navrtávací T-kus s ventilem             90-32</t>
  </si>
  <si>
    <t>FF488384W</t>
  </si>
  <si>
    <t>Navrtávací T-kus s ventilem             90-63</t>
  </si>
  <si>
    <t>FF488541W</t>
  </si>
  <si>
    <t>Navrtávací T-kus s ventilem           110-32</t>
  </si>
  <si>
    <t>FF488385W</t>
  </si>
  <si>
    <t>Navrtávací T-kus s ventilem           110-63</t>
  </si>
  <si>
    <t>FF488542W</t>
  </si>
  <si>
    <t>Navrtávací T-kus s ventilem           125-32</t>
  </si>
  <si>
    <t>FF488386W</t>
  </si>
  <si>
    <t>Navrtávací T-kus s ventilem           125-63</t>
  </si>
  <si>
    <t>FF488543W</t>
  </si>
  <si>
    <t>Navrtávací T-kus s ventilem           140-32</t>
  </si>
  <si>
    <t>FF488387W</t>
  </si>
  <si>
    <t>Navrtávací T-kus s ventilem           140-63</t>
  </si>
  <si>
    <t>FF488544W</t>
  </si>
  <si>
    <t>Navrtávací T-kus s ventilem           160-32</t>
  </si>
  <si>
    <t>FF488388W</t>
  </si>
  <si>
    <t>Navrtávací T-kus s ventilem           160-63</t>
  </si>
  <si>
    <t>FF488545W</t>
  </si>
  <si>
    <t>Navrtávací T-kus s ventilem           180-32</t>
  </si>
  <si>
    <t>FF488389W</t>
  </si>
  <si>
    <t>Navrtávací T-kus s ventilem           180-63</t>
  </si>
  <si>
    <t>FF488546W</t>
  </si>
  <si>
    <t>Navrtávací T-kus s ventilem           200-32</t>
  </si>
  <si>
    <t>FF488390W</t>
  </si>
  <si>
    <t>Navrtávací T-kus s ventilem           200-63</t>
  </si>
  <si>
    <t>FF488547W</t>
  </si>
  <si>
    <t>Navrtávací T-kus s ventilem           225-32</t>
  </si>
  <si>
    <t>FF488391W</t>
  </si>
  <si>
    <t>Navrtávací T-kus s ventilem           225-63</t>
  </si>
  <si>
    <t>FF488392W</t>
  </si>
  <si>
    <t>Navrtávací T-kus s ventilem           250-63</t>
  </si>
  <si>
    <t>FF488548W</t>
  </si>
  <si>
    <t>Navrtávací T-kus s ventilem SDR17           250-32</t>
  </si>
  <si>
    <t>FF488549W</t>
  </si>
  <si>
    <t>Navrtávací T-kus s ventilem SDR17           280-32</t>
  </si>
  <si>
    <t>FF488393W</t>
  </si>
  <si>
    <t>Navrtávací T-kus s ventilem SDR17           280-63</t>
  </si>
  <si>
    <t>FF488550W</t>
  </si>
  <si>
    <t>Navrtávací T-kus s ventilem SDR17           315/355-32</t>
  </si>
  <si>
    <t>FF488394W</t>
  </si>
  <si>
    <t>Navrtávací T-kus s ventilem SDR17           315/355-63</t>
  </si>
  <si>
    <t>FF488733W</t>
  </si>
  <si>
    <t>Navrtávací T-kus s ventilem SDR17           400-32</t>
  </si>
  <si>
    <t>FF488734W</t>
  </si>
  <si>
    <t>Navrtávací T-kus s ventilem SDR17           400-63</t>
  </si>
  <si>
    <t>FF050620N</t>
  </si>
  <si>
    <t>Zemní souprava pevná ventil KH 0,75 M</t>
  </si>
  <si>
    <t>FF050621N</t>
  </si>
  <si>
    <t>Zemní souprava pevná ventil KH 1,00 M</t>
  </si>
  <si>
    <t>FF050622N</t>
  </si>
  <si>
    <t>Zemní souprava pevná ventil KH 1,25 M</t>
  </si>
  <si>
    <t>FF050623N</t>
  </si>
  <si>
    <t>Zemní souprava pevná ventil KH 1,50 M</t>
  </si>
  <si>
    <t>FF050520N</t>
  </si>
  <si>
    <t>Zemní souprava tel. ventil KH 0,75-1,00 M</t>
  </si>
  <si>
    <t>FF050521W</t>
  </si>
  <si>
    <t>Zemní souprava tel. ventil KH 1,00-1,50 M</t>
  </si>
  <si>
    <t>FF050522N</t>
  </si>
  <si>
    <t>Zemní souprava tel. ventil KH 1,30-1,90 M</t>
  </si>
  <si>
    <t>FF103206W</t>
  </si>
  <si>
    <t>Kulový kohout GF d20DN15</t>
  </si>
  <si>
    <t>FF103207W</t>
  </si>
  <si>
    <t>Kulový kohout GF d25DN20</t>
  </si>
  <si>
    <t>FF103208W</t>
  </si>
  <si>
    <t>Kulový kohout GF d32DN25</t>
  </si>
  <si>
    <t>FF103209W</t>
  </si>
  <si>
    <t>Kulový kohout GF d40DN32</t>
  </si>
  <si>
    <t>FF103210W</t>
  </si>
  <si>
    <t>Kulový kohout GF d50DN40</t>
  </si>
  <si>
    <t>FF103211W</t>
  </si>
  <si>
    <t>Kulový kohout GF d63DN50</t>
  </si>
  <si>
    <t>FF103212W</t>
  </si>
  <si>
    <t>Kulový kohout GF d75DN65</t>
  </si>
  <si>
    <t>FF103213W</t>
  </si>
  <si>
    <t>Kulový kohout GF d90DN80</t>
  </si>
  <si>
    <t>FF103214W</t>
  </si>
  <si>
    <t>Kulový kohout GF d110DN100</t>
  </si>
  <si>
    <t>FF103040W</t>
  </si>
  <si>
    <t>Kulový kohout GF d125</t>
  </si>
  <si>
    <t>FF103042W</t>
  </si>
  <si>
    <t>Kulový kohout GF d160</t>
  </si>
  <si>
    <t>FF103043W</t>
  </si>
  <si>
    <t>Kulový kohout GF d180</t>
  </si>
  <si>
    <t>FF103044W</t>
  </si>
  <si>
    <t>Kulový kohout GF d200</t>
  </si>
  <si>
    <t>FF103045W</t>
  </si>
  <si>
    <t>Kulový kohout GF d225</t>
  </si>
  <si>
    <t>FF103056W</t>
  </si>
  <si>
    <t>Kompletní sada příslušenství          20-225</t>
  </si>
  <si>
    <t>FF485220W</t>
  </si>
  <si>
    <t>Koleno 90° PE100 SDR11              20</t>
  </si>
  <si>
    <t>FF485221W</t>
  </si>
  <si>
    <t>Koleno 90° PE100 SDR11              25</t>
  </si>
  <si>
    <t>FF485222W</t>
  </si>
  <si>
    <t>Koleno 90° PE100 SDR11              32</t>
  </si>
  <si>
    <t>FF485223W</t>
  </si>
  <si>
    <t>Koleno 90° PE100 SDR11              40</t>
  </si>
  <si>
    <t>FF485224W</t>
  </si>
  <si>
    <t>Koleno 90° PE100 SDR11              50</t>
  </si>
  <si>
    <t>FF485225W</t>
  </si>
  <si>
    <t>Koleno 90° PE100 SDR11              63</t>
  </si>
  <si>
    <t>FF485226W</t>
  </si>
  <si>
    <t>Koleno 90° PE100 SDR11              75</t>
  </si>
  <si>
    <t>FF485227W</t>
  </si>
  <si>
    <t>Koleno 90° PE100 SDR11              90</t>
  </si>
  <si>
    <t>FF485228W</t>
  </si>
  <si>
    <t>Koleno 90° PE100 SDR11            110</t>
  </si>
  <si>
    <t>FF485229W</t>
  </si>
  <si>
    <t>Koleno 90° PE100 SDR11            125</t>
  </si>
  <si>
    <t>FF101016W</t>
  </si>
  <si>
    <t>Koleno 90° PE100 SDR11            140</t>
  </si>
  <si>
    <t>FF485231W</t>
  </si>
  <si>
    <t>Koleno 90° PE100 SDR11            160</t>
  </si>
  <si>
    <t>FF485232W</t>
  </si>
  <si>
    <t>Koleno 90° PE100 SDR11            180</t>
  </si>
  <si>
    <t>FF485233W</t>
  </si>
  <si>
    <t>Koleno 90° PE100 SDR11            200</t>
  </si>
  <si>
    <t>FF485234W</t>
  </si>
  <si>
    <t>Koleno 90° PE100 SDR11            225</t>
  </si>
  <si>
    <t>FF485235W</t>
  </si>
  <si>
    <t>Koleno 90° PE100 SDR11            250</t>
  </si>
  <si>
    <t>FF100922W</t>
  </si>
  <si>
    <t>Koleno 90° PE100 SDR11            280</t>
  </si>
  <si>
    <t>FF100923W</t>
  </si>
  <si>
    <t>Koleno 90° PE100 SDR11            315</t>
  </si>
  <si>
    <t>FF485377W</t>
  </si>
  <si>
    <t>Koleno 90° PE100 SDR17              90</t>
  </si>
  <si>
    <t>FF485378W</t>
  </si>
  <si>
    <t>Koleno 90° PE100 SDR17            110</t>
  </si>
  <si>
    <t>FF485379W</t>
  </si>
  <si>
    <t>Koleno 90° PE100 SDR17            125</t>
  </si>
  <si>
    <t>FF100816W</t>
  </si>
  <si>
    <t>Koleno 90° PE100 SDR17            140</t>
  </si>
  <si>
    <t>FF485381W</t>
  </si>
  <si>
    <t>Koleno 90° PE100 SDR17            160</t>
  </si>
  <si>
    <t>FF485382W</t>
  </si>
  <si>
    <t>Koleno 90° PE100 SDR17            180</t>
  </si>
  <si>
    <t>FF485383W</t>
  </si>
  <si>
    <t>Koleno 90° PE100 SDR17            200</t>
  </si>
  <si>
    <t>FF485384W</t>
  </si>
  <si>
    <t>Koleno 90° PE100 SDR17            225</t>
  </si>
  <si>
    <t>FF585501W</t>
  </si>
  <si>
    <t>Koleno 90° PE100 SDR17            250</t>
  </si>
  <si>
    <t>FF100822W</t>
  </si>
  <si>
    <t>Koleno 90° PE100 SDR17            280</t>
  </si>
  <si>
    <t>FF100823W</t>
  </si>
  <si>
    <t>Koleno 90° PE100 SDR17            315</t>
  </si>
  <si>
    <t>FF485200W</t>
  </si>
  <si>
    <t>Koleno 45° PE100 SDR11              20</t>
  </si>
  <si>
    <t>FF485201W</t>
  </si>
  <si>
    <t>Koleno 45° PE100 SDR11              25</t>
  </si>
  <si>
    <t>FF485202W</t>
  </si>
  <si>
    <t>Koleno 45° PE100 SDR11              32</t>
  </si>
  <si>
    <t>FF485203W</t>
  </si>
  <si>
    <t>Koleno 45° PE100 SDR11              40</t>
  </si>
  <si>
    <t>FF485204W</t>
  </si>
  <si>
    <t>Koleno 45° PE100 SDR11              50</t>
  </si>
  <si>
    <t>FF485205W</t>
  </si>
  <si>
    <t>Koleno 45° PE100 SDR11              63</t>
  </si>
  <si>
    <t>FF485206W</t>
  </si>
  <si>
    <t>Koleno 45° PE100 SDR11              75</t>
  </si>
  <si>
    <t>FF485207W</t>
  </si>
  <si>
    <t>Koleno 45° PE100 SDR11              90</t>
  </si>
  <si>
    <t>FF485208W</t>
  </si>
  <si>
    <t>Koleno 45° PE100 SDR11            110</t>
  </si>
  <si>
    <t>FF485209W</t>
  </si>
  <si>
    <t>Koleno 45° PE100 SDR11            125</t>
  </si>
  <si>
    <t>FF151016W</t>
  </si>
  <si>
    <t>Koleno 45° PE100 SDR11            140</t>
  </si>
  <si>
    <t>FF485211W</t>
  </si>
  <si>
    <t>Koleno 45° PE100 SDR11            160</t>
  </si>
  <si>
    <t>FF485212W</t>
  </si>
  <si>
    <t>Koleno 45° PE100 SDR11            180</t>
  </si>
  <si>
    <t>FF485213W</t>
  </si>
  <si>
    <t>Koleno 45° PE100 SDR11            200</t>
  </si>
  <si>
    <t>FF485214W</t>
  </si>
  <si>
    <t>Koleno 45° PE100 SDR11            225</t>
  </si>
  <si>
    <t>FF485370W</t>
  </si>
  <si>
    <t>Koleno 45° PE100 SDR11            250</t>
  </si>
  <si>
    <t>FF150922W</t>
  </si>
  <si>
    <t>Koleno 45° PE100 SDR11            280</t>
  </si>
  <si>
    <t>FF150923W</t>
  </si>
  <si>
    <t>Koleno 45° PE100 SDR11            315</t>
  </si>
  <si>
    <t>FF485367W</t>
  </si>
  <si>
    <t>Koleno 45° PE100 SDR17              90</t>
  </si>
  <si>
    <t>FF485368W</t>
  </si>
  <si>
    <t>Koleno 45° PE100 SDR17            110</t>
  </si>
  <si>
    <t>FF485369W</t>
  </si>
  <si>
    <t>Koleno 45° PE100 SDR17            125</t>
  </si>
  <si>
    <t>FF150816W</t>
  </si>
  <si>
    <t>Koleno 45° PE100 SDR17            140</t>
  </si>
  <si>
    <t>FF485371W</t>
  </si>
  <si>
    <t>Koleno 45° PE100 SDR17            160</t>
  </si>
  <si>
    <t>FF485372W</t>
  </si>
  <si>
    <t>Koleno 45° PE100 SDR17            180</t>
  </si>
  <si>
    <t>FF485373W</t>
  </si>
  <si>
    <t>Koleno 45° PE100 SDR17            200</t>
  </si>
  <si>
    <t>FF485374W</t>
  </si>
  <si>
    <t>Koleno 45° PE100 SDR17            225</t>
  </si>
  <si>
    <t>FF585511W</t>
  </si>
  <si>
    <t>Koleno 45° PE100 SDR17            250</t>
  </si>
  <si>
    <t>FF150822W</t>
  </si>
  <si>
    <t>Koleno 45° PE100 SDR17            280</t>
  </si>
  <si>
    <t>FF585513W</t>
  </si>
  <si>
    <t>Koleno 45° PE100 SDR17            315</t>
  </si>
  <si>
    <t>FF120908W</t>
  </si>
  <si>
    <t>Koleno 30° PE100 SDR11              32</t>
  </si>
  <si>
    <t>FF120909W</t>
  </si>
  <si>
    <t>Koleno 30° PE100 SDR11              40</t>
  </si>
  <si>
    <t>FF120910W</t>
  </si>
  <si>
    <t>Koleno 30° PE100 SDR11              50</t>
  </si>
  <si>
    <t>FF485351W</t>
  </si>
  <si>
    <t>Koleno 30° PE100 SDR11              63</t>
  </si>
  <si>
    <t>FF485352W</t>
  </si>
  <si>
    <t>Koleno 30° PE100 SDR11              75</t>
  </si>
  <si>
    <t>FF585020W</t>
  </si>
  <si>
    <t>Koleno 30° PE100 SDR11              90</t>
  </si>
  <si>
    <t>FF585021W</t>
  </si>
  <si>
    <t>Koleno 30° PE100 SDR11            110</t>
  </si>
  <si>
    <t>FF485355W</t>
  </si>
  <si>
    <t>Koleno 30° PE100 SDR11            125</t>
  </si>
  <si>
    <t>FF120916W</t>
  </si>
  <si>
    <t>Koleno 30° PE100 SDR11            140</t>
  </si>
  <si>
    <t>FF585022W</t>
  </si>
  <si>
    <t>Koleno 30° PE100 SDR11            160</t>
  </si>
  <si>
    <t>FF485357W</t>
  </si>
  <si>
    <t>Koleno 30° PE100 SDR11            180</t>
  </si>
  <si>
    <t>FF485358W</t>
  </si>
  <si>
    <t>Koleno 30° PE100 SDR11            200</t>
  </si>
  <si>
    <t>FF485359W</t>
  </si>
  <si>
    <t>Koleno 30° PE100 SDR11            225</t>
  </si>
  <si>
    <t>FF120921W</t>
  </si>
  <si>
    <t>Koleno 30° PE100 SDR11            250</t>
  </si>
  <si>
    <t>FF120922W</t>
  </si>
  <si>
    <t>Koleno 30° PE100 SDR11            280</t>
  </si>
  <si>
    <t>FF120923W</t>
  </si>
  <si>
    <t>Koleno 30° PE100 SDR11            315</t>
  </si>
  <si>
    <t>FF585520W</t>
  </si>
  <si>
    <t>Koleno 30° PE100 SDR17              90</t>
  </si>
  <si>
    <t>FF585521W</t>
  </si>
  <si>
    <t>Koleno 30° PE100 SDR17            110</t>
  </si>
  <si>
    <t>FF485362W</t>
  </si>
  <si>
    <t>Koleno 30° PE100 SDR17            125</t>
  </si>
  <si>
    <t>FF120816W</t>
  </si>
  <si>
    <t>Koleno 30° PE100 SDR17            140</t>
  </si>
  <si>
    <t>FF585522W</t>
  </si>
  <si>
    <t>Koleno 30° PE100 SDR17            160</t>
  </si>
  <si>
    <t>FF485364W</t>
  </si>
  <si>
    <t>Koleno 30° PE100 SDR17            180</t>
  </si>
  <si>
    <t>FF485365W</t>
  </si>
  <si>
    <t>Koleno 30° PE100 SDR17            200</t>
  </si>
  <si>
    <t>FF485366W</t>
  </si>
  <si>
    <t>Koleno 30° PE100 SDR17            225</t>
  </si>
  <si>
    <t>FF120821W</t>
  </si>
  <si>
    <t>Koleno 30° PE100 SDR17            250</t>
  </si>
  <si>
    <t>FF120822W</t>
  </si>
  <si>
    <t>Koleno 30° PE100 SDR17            280</t>
  </si>
  <si>
    <t>FF120823W</t>
  </si>
  <si>
    <t>Koleno 30° PE100 SDR17            315</t>
  </si>
  <si>
    <t>FF141008W</t>
  </si>
  <si>
    <t>Koleno 15° PE100 SDR11              32</t>
  </si>
  <si>
    <t>FF141009W</t>
  </si>
  <si>
    <t>Koleno 15° PE100 SDR11              40</t>
  </si>
  <si>
    <t>FF141010W</t>
  </si>
  <si>
    <t>Koleno 15° PE100 SDR11              50</t>
  </si>
  <si>
    <t>FF485060W</t>
  </si>
  <si>
    <t>Koleno 15° PE100 SDR11              63</t>
  </si>
  <si>
    <t>FF485061W</t>
  </si>
  <si>
    <t>Koleno 15° PE100 SDR11              75</t>
  </si>
  <si>
    <t>FF485062W</t>
  </si>
  <si>
    <t>Koleno 15° PE100 SDR11              90</t>
  </si>
  <si>
    <t>FF485063W</t>
  </si>
  <si>
    <t>Koleno 15° PE100 SDR11            110</t>
  </si>
  <si>
    <t>FF485064W</t>
  </si>
  <si>
    <t>Koleno 15° PE100 SDR11            125</t>
  </si>
  <si>
    <t>FF141016W</t>
  </si>
  <si>
    <t>Koleno 15° PE100 SDR11            140</t>
  </si>
  <si>
    <t>FF485066W</t>
  </si>
  <si>
    <t>Koleno 15° PE100 SDR11            160</t>
  </si>
  <si>
    <t>FF485067W</t>
  </si>
  <si>
    <t>Koleno 15° PE100 SDR11            180</t>
  </si>
  <si>
    <t>FF485068W</t>
  </si>
  <si>
    <t>Koleno 15° PE100 SDR11            200</t>
  </si>
  <si>
    <t>FF485069W</t>
  </si>
  <si>
    <t>Koleno 15° PE100 SDR11            225</t>
  </si>
  <si>
    <t>FF141021W</t>
  </si>
  <si>
    <t>Koleno 15° PE100 SDR11            250</t>
  </si>
  <si>
    <t>FF141022W</t>
  </si>
  <si>
    <t>Koleno 15° PE100 SDR11            280</t>
  </si>
  <si>
    <t>FF141023W</t>
  </si>
  <si>
    <t>Koleno 15° PE100 SDR11            315</t>
  </si>
  <si>
    <t>FF485072W</t>
  </si>
  <si>
    <t>Koleno 15° PE100 SDR17              90</t>
  </si>
  <si>
    <t>FF485073W</t>
  </si>
  <si>
    <t>Koleno 15° PE100 SDR17            110</t>
  </si>
  <si>
    <t>FF485074W</t>
  </si>
  <si>
    <t>Koleno 15° PE100 SDR17            125</t>
  </si>
  <si>
    <t>FF140816W</t>
  </si>
  <si>
    <t>Koleno 15° PE100 SDR17            140</t>
  </si>
  <si>
    <t>FF485076W</t>
  </si>
  <si>
    <t>Koleno 15° PE100 SDR17            160</t>
  </si>
  <si>
    <t>FF485077W</t>
  </si>
  <si>
    <t>Koleno 15° PE100 SDR17            180</t>
  </si>
  <si>
    <t>FF485078W</t>
  </si>
  <si>
    <t>Koleno 15° PE100 SDR17            200</t>
  </si>
  <si>
    <t>FF485079W</t>
  </si>
  <si>
    <t>Koleno 15° PE100 SDR17            225</t>
  </si>
  <si>
    <t>FF140821W</t>
  </si>
  <si>
    <t>Koleno 15° PE100 SDR17            250</t>
  </si>
  <si>
    <t>FF140822W</t>
  </si>
  <si>
    <t>Koleno 15° PE100 SDR17            280</t>
  </si>
  <si>
    <t>FF140823W</t>
  </si>
  <si>
    <t>Koleno 15° PE100 SDR17            315</t>
  </si>
  <si>
    <t>FF001008W</t>
  </si>
  <si>
    <t>Oblouk 90° PE100 SDR11                  32</t>
  </si>
  <si>
    <t>FF001009W</t>
  </si>
  <si>
    <t>Oblouk 90° PE100 SDR11                  40</t>
  </si>
  <si>
    <t>FF001010W</t>
  </si>
  <si>
    <t>Oblouk 90° PE100 SDR11                  50</t>
  </si>
  <si>
    <t>FF001011W</t>
  </si>
  <si>
    <t>Oblouk 90° PE100 SDR11                  63</t>
  </si>
  <si>
    <t>FF001012W</t>
  </si>
  <si>
    <t>Oblouk 90° PE100 SDR11                  75</t>
  </si>
  <si>
    <t>FFD01013W</t>
  </si>
  <si>
    <t>Oblouk 90° PE100 RC SDR11                  90</t>
  </si>
  <si>
    <t>FFD01014W</t>
  </si>
  <si>
    <t>Oblouk 90° PE100 RC SDR11                110</t>
  </si>
  <si>
    <t>FFD01015W</t>
  </si>
  <si>
    <t>Oblouk 90° PE100 RC SDR11                125</t>
  </si>
  <si>
    <t>FFD01016W</t>
  </si>
  <si>
    <t>Oblouk 90° PE100 RC SDR11                140</t>
  </si>
  <si>
    <t>FFD01017W</t>
  </si>
  <si>
    <t>Oblouk 90° PE100 RC SDR11                160</t>
  </si>
  <si>
    <t>FFD01018W</t>
  </si>
  <si>
    <t>Oblouk 90° PE100 RC SDR11                180</t>
  </si>
  <si>
    <t>FFD01019W</t>
  </si>
  <si>
    <t>Oblouk 90° PE100 RC SDR11                200</t>
  </si>
  <si>
    <t>FFD01020W</t>
  </si>
  <si>
    <t>Oblouk 90° PE100 RC SDR11                225</t>
  </si>
  <si>
    <t>FF001021W</t>
  </si>
  <si>
    <t>Oblouk 90° PE100 SDR11                250</t>
  </si>
  <si>
    <t>FF001022W</t>
  </si>
  <si>
    <t>Oblouk 90° PE100 SDR11                280</t>
  </si>
  <si>
    <t>FF001023W</t>
  </si>
  <si>
    <t>Oblouk 90° PE100 SDR11                315</t>
  </si>
  <si>
    <t>FF001024W</t>
  </si>
  <si>
    <t>Oblouk 90° PE100 SDR11                355</t>
  </si>
  <si>
    <t>FF001025W</t>
  </si>
  <si>
    <t>Oblouk 90° PE100 SDR11                400</t>
  </si>
  <si>
    <t>FF001026W</t>
  </si>
  <si>
    <t>Oblouk 90° PE100 SDR11                450</t>
  </si>
  <si>
    <t>FF001027W</t>
  </si>
  <si>
    <t>Oblouk 90° PE100 SDR11                500</t>
  </si>
  <si>
    <t>FF001028W</t>
  </si>
  <si>
    <t>Oblouk 90° PE100 SDR11                560</t>
  </si>
  <si>
    <t>FF001029W</t>
  </si>
  <si>
    <t>Oblouk 90° PE100 SDR11                630</t>
  </si>
  <si>
    <t>FF001030W</t>
  </si>
  <si>
    <t>Oblouk 90° PE100 SDR11                710</t>
  </si>
  <si>
    <t>FF001031W</t>
  </si>
  <si>
    <t>Oblouk 90° PE100 SDR11                800</t>
  </si>
  <si>
    <t>FFD00813W</t>
  </si>
  <si>
    <t>Oblouk 90° PE100 RC SDR17                  90</t>
  </si>
  <si>
    <t>FFD00814W</t>
  </si>
  <si>
    <t>Oblouk 90° PE100 RC SDR17                110</t>
  </si>
  <si>
    <t>FFD00815W</t>
  </si>
  <si>
    <t>Oblouk 90° PE100 RC SDR17                125</t>
  </si>
  <si>
    <t>FFD00816W</t>
  </si>
  <si>
    <t>Oblouk 90° PE100 RC SDR17                140</t>
  </si>
  <si>
    <t>FFD00817W</t>
  </si>
  <si>
    <t>Oblouk 90° PE100 RC SDR17                160</t>
  </si>
  <si>
    <t>FFD00818W</t>
  </si>
  <si>
    <t>Oblouk 90° PE100 RC SDR17                180</t>
  </si>
  <si>
    <t>FFD00819W</t>
  </si>
  <si>
    <t>Oblouk 90° PE100 RC SDR17                200</t>
  </si>
  <si>
    <t>FFD00820W</t>
  </si>
  <si>
    <t>Oblouk 90° PE100 RC SDR17                225</t>
  </si>
  <si>
    <t>FF000821W</t>
  </si>
  <si>
    <t>Oblouk 90° PE100 SDR17                250</t>
  </si>
  <si>
    <t>FF000822W</t>
  </si>
  <si>
    <t>Oblouk 90° PE100 SDR17                280</t>
  </si>
  <si>
    <t>FF000823W</t>
  </si>
  <si>
    <t>Oblouk 90° PE100 SDR17                315</t>
  </si>
  <si>
    <t>FF000824W</t>
  </si>
  <si>
    <t>Oblouk 90° PE100 SDR17                355</t>
  </si>
  <si>
    <t>FF000825W</t>
  </si>
  <si>
    <t>Oblouk 90° PE100 SDR17                400</t>
  </si>
  <si>
    <t>FF000826W</t>
  </si>
  <si>
    <t>Oblouk 90° PE100 SDR17                450</t>
  </si>
  <si>
    <t>FF000827W</t>
  </si>
  <si>
    <t>Oblouk 90° PE100 SDR17                500</t>
  </si>
  <si>
    <t>FF000828W</t>
  </si>
  <si>
    <t>Oblouk 90° PE100 SDR17                560</t>
  </si>
  <si>
    <t>FF000829W</t>
  </si>
  <si>
    <t>Oblouk 90° PE100 SDR17                630</t>
  </si>
  <si>
    <t>FF000830W</t>
  </si>
  <si>
    <t>Oblouk 90° PE100 SDR17                710</t>
  </si>
  <si>
    <t>FF000831W</t>
  </si>
  <si>
    <t>Oblouk 90° PE100 SDR17                800</t>
  </si>
  <si>
    <t>FF071008W</t>
  </si>
  <si>
    <t>Oblouk 60° PE100 SDR11                32</t>
  </si>
  <si>
    <t>FF071009W</t>
  </si>
  <si>
    <t>Oblouk 60° PE100 SDR11                40</t>
  </si>
  <si>
    <t>FF071010W</t>
  </si>
  <si>
    <t>Oblouk 60° PE100 SDR11                50</t>
  </si>
  <si>
    <t>FF071011W</t>
  </si>
  <si>
    <t>Oblouk 60° PE100 SDR11                63</t>
  </si>
  <si>
    <t>FF071012W</t>
  </si>
  <si>
    <t>Oblouk 60° PE100 SDR11                75</t>
  </si>
  <si>
    <t>FF071013W</t>
  </si>
  <si>
    <t>Oblouk 60° PE100 SDR11                90</t>
  </si>
  <si>
    <t>FF071014W</t>
  </si>
  <si>
    <t>Oblouk 60° PE100 SDR11                110</t>
  </si>
  <si>
    <t>FF071015W</t>
  </si>
  <si>
    <t>Oblouk 60° PE100 SDR11                125</t>
  </si>
  <si>
    <t>FF071016W</t>
  </si>
  <si>
    <t>Oblouk 60° PE100 SDR11                140</t>
  </si>
  <si>
    <t>FF071017W</t>
  </si>
  <si>
    <t>Oblouk 60° PE100 SDR11                160</t>
  </si>
  <si>
    <t>FF071018W</t>
  </si>
  <si>
    <t>Oblouk 60° PE100 SDR11                180</t>
  </si>
  <si>
    <t>FF071019W</t>
  </si>
  <si>
    <t>Oblouk 60° PE100 SDR11                200</t>
  </si>
  <si>
    <t>FF071020W</t>
  </si>
  <si>
    <t>Oblouk 60° PE100 SDR11                225</t>
  </si>
  <si>
    <t>FF071021W</t>
  </si>
  <si>
    <t>Oblouk 60° PE100 SDR11                250</t>
  </si>
  <si>
    <t>FF071022W</t>
  </si>
  <si>
    <t>Oblouk 60° PE100 SDR11                280</t>
  </si>
  <si>
    <t>FF071023W</t>
  </si>
  <si>
    <t>Oblouk 60° PE100 SDR11                315</t>
  </si>
  <si>
    <t>FF071024W</t>
  </si>
  <si>
    <t>Oblouk 60° PE100 SDR11                355</t>
  </si>
  <si>
    <t>FF071025W</t>
  </si>
  <si>
    <t>Oblouk 60° PE100 SDR11                400</t>
  </si>
  <si>
    <t>FF071026W</t>
  </si>
  <si>
    <t>Oblouk 60° PE100 SDR11                450</t>
  </si>
  <si>
    <t>FF071027W</t>
  </si>
  <si>
    <t>Oblouk 60° PE100 SDR11                500</t>
  </si>
  <si>
    <t>FF071028W</t>
  </si>
  <si>
    <t>Oblouk 60° PE100 SDR11                560</t>
  </si>
  <si>
    <t>FF071029W</t>
  </si>
  <si>
    <t>Oblouk 60° PE100 SDR11                630</t>
  </si>
  <si>
    <t>FF070813W</t>
  </si>
  <si>
    <t>Oblouk 60° PE100 SDR17                90</t>
  </si>
  <si>
    <t>FF070814W</t>
  </si>
  <si>
    <t>Oblouk 60° PE100 SDR17                110</t>
  </si>
  <si>
    <t>FF070815W</t>
  </si>
  <si>
    <t>Oblouk 60° PE100 SDR17                125</t>
  </si>
  <si>
    <t>FF070816W</t>
  </si>
  <si>
    <t>Oblouk 60° PE100 SDR17                140</t>
  </si>
  <si>
    <t>FF070817W</t>
  </si>
  <si>
    <t>Oblouk 60° PE100 SDR17                160</t>
  </si>
  <si>
    <t>FF070818W</t>
  </si>
  <si>
    <t>Oblouk 60° PE100 SDR17                180</t>
  </si>
  <si>
    <t>FF070819W</t>
  </si>
  <si>
    <t>Oblouk 60° PE100 SDR17                200</t>
  </si>
  <si>
    <t>FF070820W</t>
  </si>
  <si>
    <t>Oblouk 60° PE100 SDR17                225</t>
  </si>
  <si>
    <t>FF070821W</t>
  </si>
  <si>
    <t>Oblouk 60° PE100 SDR17                250</t>
  </si>
  <si>
    <t>FF070822W</t>
  </si>
  <si>
    <t>Oblouk 60° PE100 SDR17                280</t>
  </si>
  <si>
    <t>FF070823W</t>
  </si>
  <si>
    <t>Oblouk 60° PE100 SDR17                315</t>
  </si>
  <si>
    <t>FF070824W</t>
  </si>
  <si>
    <t>Oblouk 60° PE100 SDR17                355</t>
  </si>
  <si>
    <t>FF070825W</t>
  </si>
  <si>
    <t>Oblouk 60° PE100 SDR17                400</t>
  </si>
  <si>
    <t>FF070826W</t>
  </si>
  <si>
    <t>Oblouk 60° PE100 SDR17                450</t>
  </si>
  <si>
    <t>FF070827W</t>
  </si>
  <si>
    <t>Oblouk 60° PE100 SDR17                500</t>
  </si>
  <si>
    <t>FF070828W</t>
  </si>
  <si>
    <t>Oblouk 60° PE100 SDR17                560</t>
  </si>
  <si>
    <t>FF070829W</t>
  </si>
  <si>
    <t>Oblouk 60° PE100 SDR17                630</t>
  </si>
  <si>
    <t>FF051008W</t>
  </si>
  <si>
    <t>Oblouk 45° PE100 SDR11                32</t>
  </si>
  <si>
    <t>FF051009W</t>
  </si>
  <si>
    <t>Oblouk 45° PE100 SDR11                40</t>
  </si>
  <si>
    <t>FF051010W</t>
  </si>
  <si>
    <t>Oblouk 45° PE100 SDR11                50</t>
  </si>
  <si>
    <t>FF051011W</t>
  </si>
  <si>
    <t>Oblouk 45° PE100 SDR11                63</t>
  </si>
  <si>
    <t>FF051012W</t>
  </si>
  <si>
    <t>Oblouk 45° PE100 SDR11                75</t>
  </si>
  <si>
    <t>FFD51013W</t>
  </si>
  <si>
    <t>Oblouk 45° PE100 RC SDR11                90</t>
  </si>
  <si>
    <t>FFD51014W</t>
  </si>
  <si>
    <t>Oblouk 45° PE100 RC SDR11                110</t>
  </si>
  <si>
    <t>FFD51015W</t>
  </si>
  <si>
    <t>Oblouk 45° PE100 RC SDR11                125</t>
  </si>
  <si>
    <t>FFD51016W</t>
  </si>
  <si>
    <t>Oblouk 45° PE100 RC SDR11                140</t>
  </si>
  <si>
    <t>FFD51017W</t>
  </si>
  <si>
    <t>Oblouk 45° PE100 RC SDR11                160</t>
  </si>
  <si>
    <t>FFD51018W</t>
  </si>
  <si>
    <t>Oblouk 45° PE100 RC SDR11                180</t>
  </si>
  <si>
    <t>FFD51019W</t>
  </si>
  <si>
    <t>Oblouk 45° PE100 RC SDR11                 200</t>
  </si>
  <si>
    <t>FFD51020W</t>
  </si>
  <si>
    <t>Oblouk 45° PE100 RC SDR11                225</t>
  </si>
  <si>
    <t>FF051021W</t>
  </si>
  <si>
    <t>Oblouk 45° PE100 SDR11              250</t>
  </si>
  <si>
    <t>FF051022W</t>
  </si>
  <si>
    <t>Oblouk 45° PE100 SDR11              280</t>
  </si>
  <si>
    <t>FF051023W</t>
  </si>
  <si>
    <t>Oblouk 45° PE100 SDR11              315</t>
  </si>
  <si>
    <t>FF051024W</t>
  </si>
  <si>
    <t>Oblouk 45° PE100 SDR11              355</t>
  </si>
  <si>
    <t>FF051025W</t>
  </si>
  <si>
    <t>Oblouk 45° PE100 SDR11              400</t>
  </si>
  <si>
    <t>FF051026W</t>
  </si>
  <si>
    <t>Oblouk 45° PE100 SDR11              450</t>
  </si>
  <si>
    <t>FF051027W</t>
  </si>
  <si>
    <t>Oblouk 45° PE100 SDR11              500</t>
  </si>
  <si>
    <t>FF051028W</t>
  </si>
  <si>
    <t>Oblouk 45° PE100 SDR11              560</t>
  </si>
  <si>
    <t>FF051029W</t>
  </si>
  <si>
    <t>Oblouk 45° PE100 SDR11              630</t>
  </si>
  <si>
    <t>FFD50813W</t>
  </si>
  <si>
    <t>Oblouk 45° PE100 RC SDR17                90</t>
  </si>
  <si>
    <t>FFD50814W</t>
  </si>
  <si>
    <t>Oblouk 45° PE100 RC SDR17                110</t>
  </si>
  <si>
    <t>FFD50815W</t>
  </si>
  <si>
    <t>Oblouk 45° PE100 RC SDR17                125</t>
  </si>
  <si>
    <t>FFD50816W</t>
  </si>
  <si>
    <t>Oblouk 45° PE100 RC SDR17                140</t>
  </si>
  <si>
    <t>FFD50817W</t>
  </si>
  <si>
    <t>Oblouk 45° PE100 RC SDR17                160</t>
  </si>
  <si>
    <t>FFD50818W</t>
  </si>
  <si>
    <t>Oblouk 45° PE100 RC SDR17                180</t>
  </si>
  <si>
    <t>FFD50819W</t>
  </si>
  <si>
    <t>Oblouk 45° PE100 RC SDR17                200</t>
  </si>
  <si>
    <t>FFD50820W</t>
  </si>
  <si>
    <t>Oblouk 45° PE100 RC SDR17                225</t>
  </si>
  <si>
    <t>FF050821W</t>
  </si>
  <si>
    <t>Oblouk 45° PE100 SDR17                250</t>
  </si>
  <si>
    <t>FF050822W</t>
  </si>
  <si>
    <t>Oblouk 45° PE100 SDR17                280</t>
  </si>
  <si>
    <t>FF050823W</t>
  </si>
  <si>
    <t>Oblouk 45° PE100 SDR17                315</t>
  </si>
  <si>
    <t>FF050824W</t>
  </si>
  <si>
    <t>Oblouk 45° PE100 SDR17                355</t>
  </si>
  <si>
    <t>FF050825W</t>
  </si>
  <si>
    <t>Oblouk 45° PE100 SDR17                400</t>
  </si>
  <si>
    <t>FF050826W</t>
  </si>
  <si>
    <t>Oblouk 45° PE100 SDR17                450</t>
  </si>
  <si>
    <t>FF050827W</t>
  </si>
  <si>
    <t>Oblouk 45° PE100 SDR17                500</t>
  </si>
  <si>
    <t>FF050828W</t>
  </si>
  <si>
    <t>Oblouk 45° PE100 SDR17                560</t>
  </si>
  <si>
    <t>FF050829W</t>
  </si>
  <si>
    <t>Oblouk 45° PE100 SDR17                630</t>
  </si>
  <si>
    <t>FF061008W</t>
  </si>
  <si>
    <t>Oblouk 30° PE100 SDR11                32</t>
  </si>
  <si>
    <t>FF061009W</t>
  </si>
  <si>
    <t>Oblouk 30° PE100 SDR11                40</t>
  </si>
  <si>
    <t>FF061010W</t>
  </si>
  <si>
    <t>Oblouk 30° PE100 SDR11                50</t>
  </si>
  <si>
    <t>FF061011W</t>
  </si>
  <si>
    <t>Oblouk 30° PE100 SDR11                63</t>
  </si>
  <si>
    <t>FF061012W</t>
  </si>
  <si>
    <t>Oblouk 30° PE100 SDR11                75</t>
  </si>
  <si>
    <t>FFD61013W</t>
  </si>
  <si>
    <t>Oblouk 30° PE100 RC SDR11                90</t>
  </si>
  <si>
    <t>FFD61014W</t>
  </si>
  <si>
    <t>Oblouk 30° PE100 RC SDR11                110</t>
  </si>
  <si>
    <t>FFD61015W</t>
  </si>
  <si>
    <t>Oblouk 30° PE100 RC SDR11                125</t>
  </si>
  <si>
    <t>FFD61016W</t>
  </si>
  <si>
    <t>Oblouk 30° PE100 RC SDR11                140</t>
  </si>
  <si>
    <t>FFD61017W</t>
  </si>
  <si>
    <t>Oblouk 30° PE100 RC SDR11                160</t>
  </si>
  <si>
    <t>FFD61018W</t>
  </si>
  <si>
    <t>Oblouk 30° PE100 RC SDR11                180</t>
  </si>
  <si>
    <t>FFD61019W</t>
  </si>
  <si>
    <t>Oblouk 30° PE100 RC SDR11                200</t>
  </si>
  <si>
    <t>FFD61020W</t>
  </si>
  <si>
    <t>Oblouk 30° PE100 RC SDR11                225</t>
  </si>
  <si>
    <t>FF061021W</t>
  </si>
  <si>
    <t>Oblouk 30° PE100 SDR11                250</t>
  </si>
  <si>
    <t>FF061022W</t>
  </si>
  <si>
    <t>Oblouk 30° PE100 SDR11                280</t>
  </si>
  <si>
    <t>FF061023W</t>
  </si>
  <si>
    <t>Oblouk 30° PE100 SDR11                315</t>
  </si>
  <si>
    <t>FF061024W</t>
  </si>
  <si>
    <t>Oblouk 30° PE100 SDR11                355</t>
  </si>
  <si>
    <t>FF061025W</t>
  </si>
  <si>
    <t>Oblouk 30° PE100 SDR11                400</t>
  </si>
  <si>
    <t>FF061026W</t>
  </si>
  <si>
    <t>Oblouk 30° PE100 SDR11                450</t>
  </si>
  <si>
    <t>FF061027W</t>
  </si>
  <si>
    <t>Oblouk 30° PE100 SDR11                500</t>
  </si>
  <si>
    <t>FF061028W</t>
  </si>
  <si>
    <t>Oblouk 30° PE100 SDR11                560</t>
  </si>
  <si>
    <t>FF061029W</t>
  </si>
  <si>
    <t>Oblouk 30° PE100 SDR11                630</t>
  </si>
  <si>
    <t>FFD60813W</t>
  </si>
  <si>
    <t>Oblouk 30° PE100 RC SDR17                90</t>
  </si>
  <si>
    <t>FFD60814W</t>
  </si>
  <si>
    <t>Oblouk 30° PE100 RC SDR17               110</t>
  </si>
  <si>
    <t>FFD60815W</t>
  </si>
  <si>
    <t>Oblouk 30° PE100 RC SDR17                125</t>
  </si>
  <si>
    <t>FFD60816W</t>
  </si>
  <si>
    <t>Oblouk 30° PE100 RC SDR17                140</t>
  </si>
  <si>
    <t>FFD60817W</t>
  </si>
  <si>
    <t>Oblouk 30° PE100 RC SDR17                160</t>
  </si>
  <si>
    <t>FFD60818W</t>
  </si>
  <si>
    <t>Oblouk 30° PE100 RC SDR17                180</t>
  </si>
  <si>
    <t>FFD60819W</t>
  </si>
  <si>
    <t>Oblouk 30° PE100 RC SDR17                200</t>
  </si>
  <si>
    <t>FFD60820W</t>
  </si>
  <si>
    <t>Oblouk 30° PE100 RC SDR17                225</t>
  </si>
  <si>
    <t>FF060821W</t>
  </si>
  <si>
    <t>Oblouk 30° PE100 SDR17                250</t>
  </si>
  <si>
    <t>FF060822W</t>
  </si>
  <si>
    <t>Oblouk 30° PE100 SDR17                280</t>
  </si>
  <si>
    <t>FF060823W</t>
  </si>
  <si>
    <t>Oblouk 30° PE100 SDR17                315</t>
  </si>
  <si>
    <t>FF060824W</t>
  </si>
  <si>
    <t>Oblouk 30° PE100 SDR17                355</t>
  </si>
  <si>
    <t>FF060825W</t>
  </si>
  <si>
    <t>Oblouk 30° PE100 SDR17                400</t>
  </si>
  <si>
    <t>FF060826W</t>
  </si>
  <si>
    <t>Oblouk 30° PE100 SDR17                450</t>
  </si>
  <si>
    <t>FF060827W</t>
  </si>
  <si>
    <t>Oblouk 30° PE100 SDR17                500</t>
  </si>
  <si>
    <t>FF060828W</t>
  </si>
  <si>
    <t>Oblouk 30° PE100 SDR17                560</t>
  </si>
  <si>
    <t>FF060829W</t>
  </si>
  <si>
    <t>Oblouk 30° PE100 SDR17                630</t>
  </si>
  <si>
    <t>FF081008W</t>
  </si>
  <si>
    <t>Oblouk 22° PE100 SDR11                32</t>
  </si>
  <si>
    <t>FF081009W</t>
  </si>
  <si>
    <t>Oblouk 22° PE100 SDR11                40</t>
  </si>
  <si>
    <t>FF081010W</t>
  </si>
  <si>
    <t>Oblouk 22° PE100 SDR11                50</t>
  </si>
  <si>
    <t>FF081011W</t>
  </si>
  <si>
    <t>Oblouk 22° PE100 SDR11                63</t>
  </si>
  <si>
    <t>FF081012W</t>
  </si>
  <si>
    <t>Oblouk 22° PE100 SDR11                75</t>
  </si>
  <si>
    <t>FFD81013W</t>
  </si>
  <si>
    <t>Oblouk 22° PE100 RC SDR11                90</t>
  </si>
  <si>
    <t>FFD81014W</t>
  </si>
  <si>
    <t>Oblouk 22° PE100 RC SDR11                110</t>
  </si>
  <si>
    <t>FFD81015W</t>
  </si>
  <si>
    <t>Oblouk 22° PE100 RC SDR11                125</t>
  </si>
  <si>
    <t>FFD81016W</t>
  </si>
  <si>
    <t>Oblouk 22° PE100 RC SDR11                140</t>
  </si>
  <si>
    <t>FFD81017W</t>
  </si>
  <si>
    <t>Oblouk 22° PE100 RC SDR11                160</t>
  </si>
  <si>
    <t>FFD81018W</t>
  </si>
  <si>
    <t>Oblouk 22° PE100 RC SDR11                180</t>
  </si>
  <si>
    <t>FFD81019W</t>
  </si>
  <si>
    <t>Oblouk 22° PE100 RC SDR11                200</t>
  </si>
  <si>
    <t>FFD81020W</t>
  </si>
  <si>
    <t>Oblouk 22° PE100 RC SDR11                225</t>
  </si>
  <si>
    <t>FF081021W</t>
  </si>
  <si>
    <t>Oblouk 22° PE100 SDR11                250</t>
  </si>
  <si>
    <t>FF081022W</t>
  </si>
  <si>
    <t>Oblouk 22° PE100 SDR11                280</t>
  </si>
  <si>
    <t>FF081023W</t>
  </si>
  <si>
    <t>Oblouk 22° PE100 SDR11                315</t>
  </si>
  <si>
    <t>FF081024W</t>
  </si>
  <si>
    <t>Oblouk 22° PE100 SDR11                355</t>
  </si>
  <si>
    <t>FF081025W</t>
  </si>
  <si>
    <t>Oblouk 22° PE100 SDR11                400</t>
  </si>
  <si>
    <t>FF081026W</t>
  </si>
  <si>
    <t>Oblouk 22° PE100 SDR11                450</t>
  </si>
  <si>
    <t>FF081027W</t>
  </si>
  <si>
    <t>Oblouk 22° PE100 SDR11                500</t>
  </si>
  <si>
    <t>FF081028W</t>
  </si>
  <si>
    <t>Oblouk 22° PE100 SDR11                560</t>
  </si>
  <si>
    <t>FF081029W</t>
  </si>
  <si>
    <t>Oblouk 22° PE100 SDR11                630</t>
  </si>
  <si>
    <t>FFD80813W</t>
  </si>
  <si>
    <t>Oblouk 22° PE100 RC SDR17                90</t>
  </si>
  <si>
    <t>FFD80814W</t>
  </si>
  <si>
    <t>Oblouk 22° PE100 RC SDR17               110</t>
  </si>
  <si>
    <t>FFD80815W</t>
  </si>
  <si>
    <t>Oblouk 22° PE100 RC SDR17                125</t>
  </si>
  <si>
    <t>FFD80816W</t>
  </si>
  <si>
    <t>Oblouk 22° PE100 RC SDR17                140</t>
  </si>
  <si>
    <t>FFD80817W</t>
  </si>
  <si>
    <t>Oblouk 22° PE100 RC SDR17                160</t>
  </si>
  <si>
    <t>FFD80818W</t>
  </si>
  <si>
    <t>Oblouk 22° PE100 RC SDR17                180</t>
  </si>
  <si>
    <t>FFD80819W</t>
  </si>
  <si>
    <t>Oblouk 22° PE100 RC SDR17                200</t>
  </si>
  <si>
    <t>FFD80820W</t>
  </si>
  <si>
    <t>Oblouk 22° PE100 RC SDR17                225</t>
  </si>
  <si>
    <t>FF080821W</t>
  </si>
  <si>
    <t>Oblouk 22° PE100 SDR17                250</t>
  </si>
  <si>
    <t>FF080822W</t>
  </si>
  <si>
    <t>Oblouk 22° PE100 SDR17                280</t>
  </si>
  <si>
    <t>FF080823W</t>
  </si>
  <si>
    <t>Oblouk 22° PE100 SDR17                315</t>
  </si>
  <si>
    <t>FF080824W</t>
  </si>
  <si>
    <t>Oblouk 22° PE100 SDR17                355</t>
  </si>
  <si>
    <t>FF080825W</t>
  </si>
  <si>
    <t>Oblouk 22° PE100 SDR17                400</t>
  </si>
  <si>
    <t>FF080826W</t>
  </si>
  <si>
    <t>Oblouk 22° PE100 SDR17                450</t>
  </si>
  <si>
    <t>FF080827W</t>
  </si>
  <si>
    <t>Oblouk 22° PE100 SDR17                500</t>
  </si>
  <si>
    <t>FF080828W</t>
  </si>
  <si>
    <t>Oblouk 22° PE100 SDR17                560</t>
  </si>
  <si>
    <t>FF080829W</t>
  </si>
  <si>
    <t>Oblouk 22° PE100 SDR17                630</t>
  </si>
  <si>
    <t>FF091008W</t>
  </si>
  <si>
    <t>Oblouk 11° PE100 SDR11                32</t>
  </si>
  <si>
    <t>FF091009W</t>
  </si>
  <si>
    <t>Oblouk 11° PE100 SDR11                40</t>
  </si>
  <si>
    <t>FF091010W</t>
  </si>
  <si>
    <t>Oblouk 11° PE100 SDR11                50</t>
  </si>
  <si>
    <t>FF091011W</t>
  </si>
  <si>
    <t>Oblouk 11° PE100 SDR11                63</t>
  </si>
  <si>
    <t>FF091012W</t>
  </si>
  <si>
    <t>Oblouk 11° PE100 SDR11                75</t>
  </si>
  <si>
    <t>FFD91013W</t>
  </si>
  <si>
    <t>Oblouk 11° PE100 RC SDR11                90</t>
  </si>
  <si>
    <t>FFD91014W</t>
  </si>
  <si>
    <t>Oblouk 11° PE100 RC SDR11                110</t>
  </si>
  <si>
    <t>FFD91015W</t>
  </si>
  <si>
    <t>Oblouk 11° PE100 RC SDR11                125</t>
  </si>
  <si>
    <t>FFD91016W</t>
  </si>
  <si>
    <t>Oblouk 11° PE100 RC SDR11                140</t>
  </si>
  <si>
    <t>FFD91017W</t>
  </si>
  <si>
    <t>Oblouk 11° PE100 RC SDR11                160</t>
  </si>
  <si>
    <t>FFD91018W</t>
  </si>
  <si>
    <t>Oblouk 11° PE100 RC SDR11                180</t>
  </si>
  <si>
    <t>FFD91019W</t>
  </si>
  <si>
    <t>Oblouk 11° PE100 RC SDR11                200</t>
  </si>
  <si>
    <t>FFD91020W</t>
  </si>
  <si>
    <t>Oblouk 11° PE100 RC SDR11                225</t>
  </si>
  <si>
    <t>FF091021W</t>
  </si>
  <si>
    <t>Oblouk 11° PE100 SDR11                250</t>
  </si>
  <si>
    <t>FF091022W</t>
  </si>
  <si>
    <t>Oblouk 11° PE100 SDR11                280</t>
  </si>
  <si>
    <t>FF091023W</t>
  </si>
  <si>
    <t>Oblouk 11° PE100 SDR11                315</t>
  </si>
  <si>
    <t>FF091024W</t>
  </si>
  <si>
    <t>Oblouk 11° PE100 SDR11                355</t>
  </si>
  <si>
    <t>FF091025W</t>
  </si>
  <si>
    <t>Oblouk 11° PE100 SDR11                400</t>
  </si>
  <si>
    <t>FF091026W</t>
  </si>
  <si>
    <t>Oblouk 11° PE100 SDR11                450</t>
  </si>
  <si>
    <t>FF091027W</t>
  </si>
  <si>
    <t>Oblouk 11° PE100 SDR11                500</t>
  </si>
  <si>
    <t>FF091028W</t>
  </si>
  <si>
    <t>Oblouk 11° PE100 SDR11                560</t>
  </si>
  <si>
    <t>FF091029W</t>
  </si>
  <si>
    <t>Oblouk 11° PE100 SDR11                630</t>
  </si>
  <si>
    <t>FFD90813W</t>
  </si>
  <si>
    <t>Oblouk 11° PE100 RC SDR17                90</t>
  </si>
  <si>
    <t>FFD90814W</t>
  </si>
  <si>
    <t>Oblouk 11° PE100 RC SDR17               110</t>
  </si>
  <si>
    <t>FFD90815W</t>
  </si>
  <si>
    <t>Oblouk 11° PE100 RC SDR17                125</t>
  </si>
  <si>
    <t>FFD90816W</t>
  </si>
  <si>
    <t>Oblouk 11° PE100 RC SDR17                140</t>
  </si>
  <si>
    <t>FFD90817W</t>
  </si>
  <si>
    <t>Oblouk 11° PE100 RC SDR17                160</t>
  </si>
  <si>
    <t>FFD90818W</t>
  </si>
  <si>
    <t>Oblouk 11° PE100 RC SDR17                180</t>
  </si>
  <si>
    <t>FFD90819W</t>
  </si>
  <si>
    <t>Oblouk 11° PE100 RC SDR17                200</t>
  </si>
  <si>
    <t>FFD90820W</t>
  </si>
  <si>
    <t>Oblouk 11° PE100 RC SDR17                225</t>
  </si>
  <si>
    <t>FF090821W</t>
  </si>
  <si>
    <t>Oblouk 11° PE100 SDR17                250</t>
  </si>
  <si>
    <t>FF090822W</t>
  </si>
  <si>
    <t>Oblouk 11° PE100 SDR17                280</t>
  </si>
  <si>
    <t>FF090823W</t>
  </si>
  <si>
    <t>Oblouk 11° PE100 SDR17                315</t>
  </si>
  <si>
    <t>FF090824W</t>
  </si>
  <si>
    <t>Oblouk 11° PE100 SDR17                355</t>
  </si>
  <si>
    <t>FF090825W</t>
  </si>
  <si>
    <t>Oblouk 11° PE100 SDR17                400</t>
  </si>
  <si>
    <t>FF090826W</t>
  </si>
  <si>
    <t>Oblouk 11° PE100 SDR17                450</t>
  </si>
  <si>
    <t>FF090827W</t>
  </si>
  <si>
    <t>Oblouk 11° PE100 SDR17                500</t>
  </si>
  <si>
    <t>FF090828W</t>
  </si>
  <si>
    <t>Oblouk 11° PE100 SDR17                560</t>
  </si>
  <si>
    <t>FF090829W</t>
  </si>
  <si>
    <t>Oblouk 11° PE100 SDR17                630</t>
  </si>
  <si>
    <t>FF485240W</t>
  </si>
  <si>
    <t>T-kus PE100 SDR11           20</t>
  </si>
  <si>
    <t>FF485241W</t>
  </si>
  <si>
    <t>T-kus PE100 SDR11           25</t>
  </si>
  <si>
    <t>FF485242W</t>
  </si>
  <si>
    <t>T-kus PE100 SDR11           32</t>
  </si>
  <si>
    <t>FF485243W</t>
  </si>
  <si>
    <t>T-kus PE100 SDR11           40</t>
  </si>
  <si>
    <t>FF485244W</t>
  </si>
  <si>
    <t>T-kus PE100 SDR11           50</t>
  </si>
  <si>
    <t>FF485245W</t>
  </si>
  <si>
    <t>T-kus PE100 SDR11           63</t>
  </si>
  <si>
    <t>FF485246W</t>
  </si>
  <si>
    <t>T-kus PE100 SDR11           75</t>
  </si>
  <si>
    <t>FF485247W</t>
  </si>
  <si>
    <t>T-kus PE100 SDR11           90</t>
  </si>
  <si>
    <t>FF485248W</t>
  </si>
  <si>
    <t>T-kus PE100 SDR11         110</t>
  </si>
  <si>
    <t>FF485249W</t>
  </si>
  <si>
    <t>T-kus PE100 SDR11         125</t>
  </si>
  <si>
    <t>FF201016W</t>
  </si>
  <si>
    <t>T-kus PE100 SDR11         140</t>
  </si>
  <si>
    <t>FF485251W</t>
  </si>
  <si>
    <t>T-kus PE100 SDR11         160</t>
  </si>
  <si>
    <t>FF485252W</t>
  </si>
  <si>
    <t>T-kus PE100 SDR11         180</t>
  </si>
  <si>
    <t>FF485253W</t>
  </si>
  <si>
    <t>T-kus PE100 SDR11         200</t>
  </si>
  <si>
    <t>FF485254W</t>
  </si>
  <si>
    <t>T-kus PE100 SDR11         225</t>
  </si>
  <si>
    <t>FF485255W</t>
  </si>
  <si>
    <t>T-kus PE100 SDR11         250</t>
  </si>
  <si>
    <t>FF200902W</t>
  </si>
  <si>
    <t>T-kus PE100 SDR11         280</t>
  </si>
  <si>
    <t>FF200903W</t>
  </si>
  <si>
    <t>T-kus PE100 SDR11         315</t>
  </si>
  <si>
    <t>FF200904W</t>
  </si>
  <si>
    <t>T-kus PE100 SDR11         355</t>
  </si>
  <si>
    <t>FF200905W</t>
  </si>
  <si>
    <t>T-kus PE100 SDR11         400</t>
  </si>
  <si>
    <t>FF200906W</t>
  </si>
  <si>
    <t>T-kus PE100 SDR11         450</t>
  </si>
  <si>
    <t>FF200907W</t>
  </si>
  <si>
    <t>T-kus PE100 SDR11         500</t>
  </si>
  <si>
    <t>FF200908W</t>
  </si>
  <si>
    <t>T-kus PE100 SDR11         560</t>
  </si>
  <si>
    <t>FF200909W</t>
  </si>
  <si>
    <t>T-kus PE100 SDR11         630</t>
  </si>
  <si>
    <t>FF201120W</t>
  </si>
  <si>
    <t>T-kus PE100 SDR11         710</t>
  </si>
  <si>
    <t>FF201121W</t>
  </si>
  <si>
    <t>T-kus PE100 SDR11         800</t>
  </si>
  <si>
    <t>FF485387W</t>
  </si>
  <si>
    <t>T-kus PE100 SDR17           90</t>
  </si>
  <si>
    <t>FF485388W</t>
  </si>
  <si>
    <t>T-kus PE100 SDR17         110</t>
  </si>
  <si>
    <t>FF485389W</t>
  </si>
  <si>
    <t>T-kus PE100 SDR17         125</t>
  </si>
  <si>
    <t>FF200816W</t>
  </si>
  <si>
    <t>T-kus PE100 SDR17         140</t>
  </si>
  <si>
    <t>FF485391W</t>
  </si>
  <si>
    <t>T-kus PE100 SDR17         160</t>
  </si>
  <si>
    <t>FF485392W</t>
  </si>
  <si>
    <t>T-kus PE100 SDR17         180</t>
  </si>
  <si>
    <t>FF485393W</t>
  </si>
  <si>
    <t>T-kus PE100 SDR17         200</t>
  </si>
  <si>
    <t>FF485394W</t>
  </si>
  <si>
    <t>T-kus PE100 SDR17         225</t>
  </si>
  <si>
    <t>FF585531W</t>
  </si>
  <si>
    <t>T-kus PE100 SDR17         250</t>
  </si>
  <si>
    <t>FF200802W</t>
  </si>
  <si>
    <t>T-kus PE100 SDR17         280</t>
  </si>
  <si>
    <t>FF200803W</t>
  </si>
  <si>
    <t>T-kus PE100 SDR17         315</t>
  </si>
  <si>
    <t>FF200804W</t>
  </si>
  <si>
    <t>T-kus PE100 SDR17         355</t>
  </si>
  <si>
    <t>FF200805W</t>
  </si>
  <si>
    <t>T-kus PE100 SDR17         400</t>
  </si>
  <si>
    <t>FF200806W</t>
  </si>
  <si>
    <t>T-kus PE100 SDR17         450</t>
  </si>
  <si>
    <t>FF200807W</t>
  </si>
  <si>
    <t>T-kus PE100 SDR17         500</t>
  </si>
  <si>
    <t>FF200808W</t>
  </si>
  <si>
    <t>T-kus PE100 SDR17         560</t>
  </si>
  <si>
    <t>FF200809W</t>
  </si>
  <si>
    <t>T-kus PE100 SDR17         630</t>
  </si>
  <si>
    <t>FF201920W</t>
  </si>
  <si>
    <t>T-kus PE100 SDR17         710</t>
  </si>
  <si>
    <t>FF201921W</t>
  </si>
  <si>
    <t>T-kus PE100 SDR17         800</t>
  </si>
  <si>
    <t>FF201002W</t>
  </si>
  <si>
    <t>Redukovaný T-kus SDR11       25/20</t>
  </si>
  <si>
    <t>FF201003W</t>
  </si>
  <si>
    <t>Redukovaný T-kus SDR11       32/20</t>
  </si>
  <si>
    <t>FF201004W</t>
  </si>
  <si>
    <t>Redukovaný T-kus SDR11       32/25</t>
  </si>
  <si>
    <t>FF485321W</t>
  </si>
  <si>
    <t>Redukovaný T-kus SDR11       40/20</t>
  </si>
  <si>
    <t>FF485324W</t>
  </si>
  <si>
    <t>Redukovaný T-kus SDR11       40/25</t>
  </si>
  <si>
    <t>FF201070W</t>
  </si>
  <si>
    <t>Redukovaný T-kus SDR11       40/32</t>
  </si>
  <si>
    <t>FF485325W</t>
  </si>
  <si>
    <t>Redukovaný T-kus SDR11       50/20</t>
  </si>
  <si>
    <t>FF485326W</t>
  </si>
  <si>
    <t>Redukovaný T-kus SDR11       50/25</t>
  </si>
  <si>
    <t>FF485327W</t>
  </si>
  <si>
    <t>Redukovaný T-kus SDR11       50/32</t>
  </si>
  <si>
    <t>FF201081W</t>
  </si>
  <si>
    <t>Redukovaný T-kus SDR11       50/40</t>
  </si>
  <si>
    <t>FF485328W</t>
  </si>
  <si>
    <t>Redukovaný T-kus SDR11       63/32</t>
  </si>
  <si>
    <t>FF485329W</t>
  </si>
  <si>
    <t>Redukovaný T-kus SDR11       63/40</t>
  </si>
  <si>
    <t>FF585040W</t>
  </si>
  <si>
    <t>Redukovaný T-kus SDR11       63/50</t>
  </si>
  <si>
    <t>FF585041W</t>
  </si>
  <si>
    <t>Redukovaný T-kus SDR11       75/32</t>
  </si>
  <si>
    <t>FF201084W</t>
  </si>
  <si>
    <t>Redukovaný T-kus SDR11       75/40</t>
  </si>
  <si>
    <t>FF585042W</t>
  </si>
  <si>
    <t>Redukovaný T-kus SDR11       75/50</t>
  </si>
  <si>
    <t>FF585043W</t>
  </si>
  <si>
    <t>Redukovaný T-kus SDR11       75/63</t>
  </si>
  <si>
    <t>FF201027W</t>
  </si>
  <si>
    <t>Redukovaný T-kus SDR11       90/50</t>
  </si>
  <si>
    <t>FF585045W</t>
  </si>
  <si>
    <t>Redukovaný T-kus SDR11       90/63</t>
  </si>
  <si>
    <t>FF585046W</t>
  </si>
  <si>
    <t>Redukovaný T-kus SDR11       90/75</t>
  </si>
  <si>
    <t>FF585047W</t>
  </si>
  <si>
    <t>Redukovaný T-kus SDR11     110/63</t>
  </si>
  <si>
    <t>FF585048W</t>
  </si>
  <si>
    <t>Redukovaný T-kus SDR11     110/75</t>
  </si>
  <si>
    <t>FF585049W</t>
  </si>
  <si>
    <t>Redukovaný T-kus SDR11     110/90</t>
  </si>
  <si>
    <t>FF201085W</t>
  </si>
  <si>
    <t>Redukovaný T-kus SDR11     125/63</t>
  </si>
  <si>
    <t>FF485338W</t>
  </si>
  <si>
    <t>Redukovaný T-kus SDR11     125/75</t>
  </si>
  <si>
    <t>FF585050W</t>
  </si>
  <si>
    <t>Redukovaný T-kus SDR11     125/90</t>
  </si>
  <si>
    <t>FF585051W</t>
  </si>
  <si>
    <t>Redukovaný T-kus SDR11     125/110</t>
  </si>
  <si>
    <t>FF201087W</t>
  </si>
  <si>
    <t>Redukovaný T-kus SDR11     140/75</t>
  </si>
  <si>
    <t>FF201089W</t>
  </si>
  <si>
    <t>Redukovaný T-kus SDR11     140/90</t>
  </si>
  <si>
    <t>FF201090W</t>
  </si>
  <si>
    <t>Redukovaný T-kus SDR11     140/110</t>
  </si>
  <si>
    <t>FF201091W</t>
  </si>
  <si>
    <t>Redukovaný T-kus SDR11     140/125</t>
  </si>
  <si>
    <t>FF485516W</t>
  </si>
  <si>
    <t>Redukovaný T-kus SDR11     160/63</t>
  </si>
  <si>
    <t>FF585052W</t>
  </si>
  <si>
    <t>Redukovaný T-kus SDR11     160/75</t>
  </si>
  <si>
    <t>FF485517W</t>
  </si>
  <si>
    <t>Redukovaný T-kus SDR11     160/90</t>
  </si>
  <si>
    <t>FF485518W</t>
  </si>
  <si>
    <t>Redukovaný T-kus SDR11     160/110</t>
  </si>
  <si>
    <t>FF485343W</t>
  </si>
  <si>
    <t>Redukovaný T-kus SDR11     160/125</t>
  </si>
  <si>
    <t>FF201093W</t>
  </si>
  <si>
    <t>Redukovaný T-kus SDR11     160/140</t>
  </si>
  <si>
    <t>FF585053W</t>
  </si>
  <si>
    <t>Redukovaný T-kus SDR11     180/90</t>
  </si>
  <si>
    <t>FF585054W</t>
  </si>
  <si>
    <t>Redukovaný T-kus SDR11     180/110</t>
  </si>
  <si>
    <t>FF485344W</t>
  </si>
  <si>
    <t>Redukovaný T-kus SDR11     180/125</t>
  </si>
  <si>
    <t>FF201095W</t>
  </si>
  <si>
    <t>Redukovaný T-kus SDR11     180/140</t>
  </si>
  <si>
    <t>FF585055W</t>
  </si>
  <si>
    <t>Redukovaný T-kus SDR11     180/160</t>
  </si>
  <si>
    <t>FF201073W</t>
  </si>
  <si>
    <t>Redukovaný T-kus SDR11     200/63</t>
  </si>
  <si>
    <t>FF585057W</t>
  </si>
  <si>
    <t>Redukovaný T-kus SDR11     200/90</t>
  </si>
  <si>
    <t>FF585058W</t>
  </si>
  <si>
    <t>Redukovaný T-kus SDR11     200/110</t>
  </si>
  <si>
    <t>FF485346W</t>
  </si>
  <si>
    <t>Redukovaný T-kus SDR11     200/125</t>
  </si>
  <si>
    <t>FF201097W</t>
  </si>
  <si>
    <t>Redukovaný T-kus SDR11     200/140</t>
  </si>
  <si>
    <t>FF585059W</t>
  </si>
  <si>
    <t>Redukovaný T-kus SDR11     200/160</t>
  </si>
  <si>
    <t>FF201098W</t>
  </si>
  <si>
    <t>Redukovaný T-kus SDR11     200/180</t>
  </si>
  <si>
    <t>FF585060W</t>
  </si>
  <si>
    <t>Redukovaný T-kus SDR11     225/75</t>
  </si>
  <si>
    <t>FF485519W</t>
  </si>
  <si>
    <t>Redukovaný T-kus SDR11     225/90</t>
  </si>
  <si>
    <t>FF485520W</t>
  </si>
  <si>
    <t>Redukovaný T-kus SDR11     225/110</t>
  </si>
  <si>
    <t>FF485348W</t>
  </si>
  <si>
    <t>Redukovaný T-kus SDR11     225/125</t>
  </si>
  <si>
    <t>FF201100W</t>
  </si>
  <si>
    <t>Redukovaný T-kus SDR11     225/140</t>
  </si>
  <si>
    <t>FF485521W</t>
  </si>
  <si>
    <t>Redukovaný T-kus SDR11     225/160</t>
  </si>
  <si>
    <t>FF585061W</t>
  </si>
  <si>
    <t>Redukovaný T-kus SDR11     225/180</t>
  </si>
  <si>
    <t>FF201101W</t>
  </si>
  <si>
    <t>Redukovaný T-kus SDR11     225/200</t>
  </si>
  <si>
    <t>FF585062W</t>
  </si>
  <si>
    <t>Redukovaný T-kus SDR11     250/110</t>
  </si>
  <si>
    <t>FF585063W</t>
  </si>
  <si>
    <t>Redukovaný T-kus SDR11     250/160</t>
  </si>
  <si>
    <t>FF201102W</t>
  </si>
  <si>
    <t>Redukovaný T-kus SDR11     250/180</t>
  </si>
  <si>
    <t>FF201103W</t>
  </si>
  <si>
    <t>Redukovaný T-kus SDR11     250/200</t>
  </si>
  <si>
    <t>FF201104W</t>
  </si>
  <si>
    <t>Redukovaný T-kus SDR11     250/225</t>
  </si>
  <si>
    <t>FF201105W</t>
  </si>
  <si>
    <t>Redukovaný T-kus SDR11     280/200</t>
  </si>
  <si>
    <t>FF201106W</t>
  </si>
  <si>
    <t>Redukovaný T-kus SDR11     280/225</t>
  </si>
  <si>
    <t>FF201107W</t>
  </si>
  <si>
    <t>Redukovaný T-kus SDR11     280/250</t>
  </si>
  <si>
    <t>FF201051W</t>
  </si>
  <si>
    <t>Redukovaný T-kus SDR11     315/110</t>
  </si>
  <si>
    <t>FF201052W</t>
  </si>
  <si>
    <t>Redukovaný T-kus SDR11     315/160</t>
  </si>
  <si>
    <t>FF201108W</t>
  </si>
  <si>
    <t>Redukovaný T-kus SDR11     315/200</t>
  </si>
  <si>
    <t>FF201053W</t>
  </si>
  <si>
    <t>Redukovaný T-kus SDR11     315/225</t>
  </si>
  <si>
    <t>FF201054W</t>
  </si>
  <si>
    <t>Redukovaný T-kus SDR11     315/250</t>
  </si>
  <si>
    <t>FF201109W</t>
  </si>
  <si>
    <t>Redukovaný T-kus SDR11     315/280</t>
  </si>
  <si>
    <t>FF201110W</t>
  </si>
  <si>
    <t>Redukovaný T-kus SDR11     355/250</t>
  </si>
  <si>
    <t>FF201111W</t>
  </si>
  <si>
    <t>Redukovaný T-kus SDR11     355/280</t>
  </si>
  <si>
    <t>FF201112W</t>
  </si>
  <si>
    <t>Redukovaný T-kus SDR11     355/315</t>
  </si>
  <si>
    <t>FF201113W</t>
  </si>
  <si>
    <t>Redukovaný T-kus SDR11     400/280</t>
  </si>
  <si>
    <t>FF201114W</t>
  </si>
  <si>
    <t>Redukovaný T-kus SDR11     400/315</t>
  </si>
  <si>
    <t>FF201115W</t>
  </si>
  <si>
    <t>Redukovaný T-kus SDR11     400/355</t>
  </si>
  <si>
    <t>FF201827W</t>
  </si>
  <si>
    <t>Redukovaný T-kus SDR17       90/50</t>
  </si>
  <si>
    <t>FF200829W</t>
  </si>
  <si>
    <t>Redukovaný T-kus SDR17       90/63</t>
  </si>
  <si>
    <t>FF585542W</t>
  </si>
  <si>
    <t>Redukovaný T-kus SDR17       90/75</t>
  </si>
  <si>
    <t>FF200828W</t>
  </si>
  <si>
    <t>Redukovaný T-kus SDR17     110/63</t>
  </si>
  <si>
    <t>FF585544W</t>
  </si>
  <si>
    <t>Redukovaný T-kus SDR17     110/75</t>
  </si>
  <si>
    <t>FF200832W</t>
  </si>
  <si>
    <t>Redukovaný T-kus SDR17     110/90</t>
  </si>
  <si>
    <t>FF200801W</t>
  </si>
  <si>
    <t>Redukovaný T-kus SDR17     125/63</t>
  </si>
  <si>
    <t>FF485435W</t>
  </si>
  <si>
    <t>Redukovaný T-kus SDR17     125/75</t>
  </si>
  <si>
    <t>FF485436W</t>
  </si>
  <si>
    <t>Redukovaný T-kus SDR17     125/90</t>
  </si>
  <si>
    <t>FF585546W</t>
  </si>
  <si>
    <t>Redukovaný T-kus SDR17     125/110</t>
  </si>
  <si>
    <t>FF200812W</t>
  </si>
  <si>
    <t>Redukovaný T-kus SDR17     140/75</t>
  </si>
  <si>
    <t>FF200822W</t>
  </si>
  <si>
    <t>Redukovaný T-kus SDR17     140/90</t>
  </si>
  <si>
    <t>FF200823W</t>
  </si>
  <si>
    <t>Redukovaný T-kus SDR17     140/110</t>
  </si>
  <si>
    <t>FF200824W</t>
  </si>
  <si>
    <t>Redukovaný T-kus SDR17     140/125</t>
  </si>
  <si>
    <t>FF585547W</t>
  </si>
  <si>
    <t>Redukovaný T-kus SDR17     160/63</t>
  </si>
  <si>
    <t>FF585548W</t>
  </si>
  <si>
    <t>Redukovaný T-kus SDR17     160/75</t>
  </si>
  <si>
    <t>FF200836W</t>
  </si>
  <si>
    <t>Redukovaný T-kus SDR17     160/90</t>
  </si>
  <si>
    <t>FF200837W</t>
  </si>
  <si>
    <t>Redukovaný T-kus SDR17     160/110</t>
  </si>
  <si>
    <t>FF485439W</t>
  </si>
  <si>
    <t>Redukovaný T-kus SDR17     160/125</t>
  </si>
  <si>
    <t>FF200826W</t>
  </si>
  <si>
    <t>Redukovaný T-kus SDR17     160/140</t>
  </si>
  <si>
    <t>FF585551W</t>
  </si>
  <si>
    <t>Redukovaný T-kus SDR17     180/90</t>
  </si>
  <si>
    <t>FF200827W</t>
  </si>
  <si>
    <t>Redukovaný T-kus SDR17     180/110</t>
  </si>
  <si>
    <t>FF485440W</t>
  </si>
  <si>
    <t>Redukovaný T-kus SDR17     180/125</t>
  </si>
  <si>
    <t>FF200846W</t>
  </si>
  <si>
    <t>Redukovaný T-kus SDR17     180/140</t>
  </si>
  <si>
    <t>FF585552W</t>
  </si>
  <si>
    <t>Redukovaný T-kus SDR17     180/160</t>
  </si>
  <si>
    <t>FF201873W</t>
  </si>
  <si>
    <t>Redukovaný T-kus SDR17     200/63</t>
  </si>
  <si>
    <t>FF201874W</t>
  </si>
  <si>
    <t>Redukovaný T-kus SDR17     200/90</t>
  </si>
  <si>
    <t>FF201875W</t>
  </si>
  <si>
    <t>Redukovaný T-kus SDR17     200/110</t>
  </si>
  <si>
    <t>FF485447W</t>
  </si>
  <si>
    <t>Redukovaný T-kus SDR17     200/125</t>
  </si>
  <si>
    <t>FF200848W</t>
  </si>
  <si>
    <t>Redukovaný T-kus SDR17     200/140</t>
  </si>
  <si>
    <t>FF201876W</t>
  </si>
  <si>
    <t>Redukovaný T-kus SDR17     200/160</t>
  </si>
  <si>
    <t>FF200849W</t>
  </si>
  <si>
    <t>Redukovaný T-kus SDR17     200/180</t>
  </si>
  <si>
    <t>FF200839W</t>
  </si>
  <si>
    <t>Redukovaný T-kus SDR17     225/75</t>
  </si>
  <si>
    <t>FF200840W</t>
  </si>
  <si>
    <t>Redukovaný T-kus SDR17     225/90</t>
  </si>
  <si>
    <t>FF200841W</t>
  </si>
  <si>
    <t>Redukovaný T-kus SDR17     225/110</t>
  </si>
  <si>
    <t>FF485443W</t>
  </si>
  <si>
    <t>Redukovaný T-kus SDR17     225/125</t>
  </si>
  <si>
    <t>FF200855W</t>
  </si>
  <si>
    <t>Redukovaný T-kus SDR17     225/140</t>
  </si>
  <si>
    <t>FF200842W</t>
  </si>
  <si>
    <t>Redukovaný T-kus SDR17     225/160</t>
  </si>
  <si>
    <t>FF585561W</t>
  </si>
  <si>
    <t>Redukovaný T-kus SDR17     225/180</t>
  </si>
  <si>
    <t>FF200856W</t>
  </si>
  <si>
    <t>Redukovaný T-kus SDR17     225/200</t>
  </si>
  <si>
    <t>FF201878W</t>
  </si>
  <si>
    <t>Redukovaný T-kus SDR17     250/110</t>
  </si>
  <si>
    <t>FF201879W</t>
  </si>
  <si>
    <t>Redukovaný T-kus SDR17     250/160</t>
  </si>
  <si>
    <t>FF200857W</t>
  </si>
  <si>
    <t>Redukovaný T-kus SDR17     250/180</t>
  </si>
  <si>
    <t>FF200858W</t>
  </si>
  <si>
    <t>Redukovaný T-kus SDR17     250/200</t>
  </si>
  <si>
    <t>FF200859W</t>
  </si>
  <si>
    <t>Redukovaný T-kus SDR17     250/225</t>
  </si>
  <si>
    <t>FF200860W</t>
  </si>
  <si>
    <t>Redukovaný T-kus SDR17     280/200</t>
  </si>
  <si>
    <t>FF200861W</t>
  </si>
  <si>
    <t>Redukovaný T-kus SDR17     280/225</t>
  </si>
  <si>
    <t>FF200862W</t>
  </si>
  <si>
    <t>Redukovaný T-kus SDR17     280/250</t>
  </si>
  <si>
    <t>FF200851W</t>
  </si>
  <si>
    <t>Redukovaný T-kus SDR17     315/110</t>
  </si>
  <si>
    <t>FF200852W</t>
  </si>
  <si>
    <t>Redukovaný T-kus SDR17     315/160</t>
  </si>
  <si>
    <t>FF200863W</t>
  </si>
  <si>
    <t>Redukovaný T-kus SDR17     315/200</t>
  </si>
  <si>
    <t>FF200853W</t>
  </si>
  <si>
    <t>Redukovaný T-kus SDR17     315/225</t>
  </si>
  <si>
    <t>FF200854W</t>
  </si>
  <si>
    <t>Redukovaný T-kus SDR17     315/250</t>
  </si>
  <si>
    <t>FF200864W</t>
  </si>
  <si>
    <t>Redukovaný T-kus SDR17     315/280</t>
  </si>
  <si>
    <t>FF200865W</t>
  </si>
  <si>
    <t>Redukovaný T-kus SDR17     355/250</t>
  </si>
  <si>
    <t>FF200866W</t>
  </si>
  <si>
    <t>Redukovaný T-kus SDR17     355/280</t>
  </si>
  <si>
    <t>FF200867W</t>
  </si>
  <si>
    <t>Redukovaný T-kus SDR17     355/315</t>
  </si>
  <si>
    <t>FF200868W</t>
  </si>
  <si>
    <t>Redukovaný T-kus SDR17     400/280</t>
  </si>
  <si>
    <t>FF200869W</t>
  </si>
  <si>
    <t>Redukovaný T-kus SDR17     400/315</t>
  </si>
  <si>
    <t>FF200870W</t>
  </si>
  <si>
    <t>Redukovaný T-kus SDR17     400/355</t>
  </si>
  <si>
    <t>FF251011W</t>
  </si>
  <si>
    <t>T-kus 45° PE100 SDR11          63</t>
  </si>
  <si>
    <t>FF251012W</t>
  </si>
  <si>
    <t>T-kus 45° PE100 SDR11          75</t>
  </si>
  <si>
    <t>FF251013W</t>
  </si>
  <si>
    <t>T-kus 45° PE100 SDR11          90</t>
  </si>
  <si>
    <t>FF251014W</t>
  </si>
  <si>
    <t>T-kus 45° PE100 SDR11        110</t>
  </si>
  <si>
    <t>FF251063W</t>
  </si>
  <si>
    <t>T-kus 45° PE100 SDR17          90</t>
  </si>
  <si>
    <t>FF251064W</t>
  </si>
  <si>
    <t>T-kus 45° PE100 SDR17        110</t>
  </si>
  <si>
    <t>FF485280W</t>
  </si>
  <si>
    <t>Redukce PE100 SDR11         25/20</t>
  </si>
  <si>
    <t>FF485281W</t>
  </si>
  <si>
    <t>Redukce PE100 SDR11         32/20</t>
  </si>
  <si>
    <t>FF485282W</t>
  </si>
  <si>
    <t>Redukce PE100 SDR11         32/25</t>
  </si>
  <si>
    <t>FF485283W</t>
  </si>
  <si>
    <t>Redukce PE100 SDR11         40/20</t>
  </si>
  <si>
    <t>FF485284W</t>
  </si>
  <si>
    <t>Redukce PE100 SDR11         40/25</t>
  </si>
  <si>
    <t>FF485285W</t>
  </si>
  <si>
    <t>Redukce PE100 SDR11         40/32</t>
  </si>
  <si>
    <t>FF485286W</t>
  </si>
  <si>
    <t>Redukce PE100 SDR11         50/20</t>
  </si>
  <si>
    <t>FF485287W</t>
  </si>
  <si>
    <t>Redukce PE100 SDR11         50/25</t>
  </si>
  <si>
    <t>FF485288W</t>
  </si>
  <si>
    <t>Redukce PE100 SDR11         50/32</t>
  </si>
  <si>
    <t>FF485289W</t>
  </si>
  <si>
    <t>Redukce PE100 SDR11         50/40</t>
  </si>
  <si>
    <t>FF485290W</t>
  </si>
  <si>
    <t>Redukce PE100 SDR11         63/32</t>
  </si>
  <si>
    <t>FF485291W</t>
  </si>
  <si>
    <t>Redukce PE100 SDR11         63/40</t>
  </si>
  <si>
    <t>FF485292W</t>
  </si>
  <si>
    <t>Redukce PE100 SDR11         63/50</t>
  </si>
  <si>
    <t>FF485293W</t>
  </si>
  <si>
    <t>Redukce PE100 SDR11         75/40</t>
  </si>
  <si>
    <t>FF485294W</t>
  </si>
  <si>
    <t>Redukce PE100 SDR11         75/50</t>
  </si>
  <si>
    <t>FF485295W</t>
  </si>
  <si>
    <t>Redukce PE100 SDR11         75/63</t>
  </si>
  <si>
    <t>FF485296W</t>
  </si>
  <si>
    <t>Redukce PE100 SDR11         90/50</t>
  </si>
  <si>
    <t>FF485297W</t>
  </si>
  <si>
    <t>Redukce PE100 SDR11         90/63</t>
  </si>
  <si>
    <t>FF485298W</t>
  </si>
  <si>
    <t>Redukce PE100 SDR11         90/75</t>
  </si>
  <si>
    <t>FF485299W</t>
  </si>
  <si>
    <t>Redukce PE100 SDR11       110/63</t>
  </si>
  <si>
    <t>FF485300W</t>
  </si>
  <si>
    <t>Redukce PE100 SDR11       110/75</t>
  </si>
  <si>
    <t>FF485301W</t>
  </si>
  <si>
    <t>Redukce PE100 SDR11       110/90</t>
  </si>
  <si>
    <t>FF901083W</t>
  </si>
  <si>
    <t>Redukce PE100 SDR11       125/63</t>
  </si>
  <si>
    <t>FF485302W</t>
  </si>
  <si>
    <t>Redukce PE100 SDR11       125/75</t>
  </si>
  <si>
    <t>FF485303W</t>
  </si>
  <si>
    <t>Redukce PE100 SDR11       125/90</t>
  </si>
  <si>
    <t>FF485304W</t>
  </si>
  <si>
    <t>Redukce PE100 SDR11       125/110</t>
  </si>
  <si>
    <t>FF901086W</t>
  </si>
  <si>
    <t>Redukce PE100 SDR11       140/75</t>
  </si>
  <si>
    <t>FF901087W</t>
  </si>
  <si>
    <t>Redukce PE100 SDR11       140/90</t>
  </si>
  <si>
    <t>FF901084W</t>
  </si>
  <si>
    <t>Redukce PE100 SDR11       140/110</t>
  </si>
  <si>
    <t>FF901085W</t>
  </si>
  <si>
    <t>Redukce PE100 SDR11       140/125</t>
  </si>
  <si>
    <t>FF901088W</t>
  </si>
  <si>
    <t>Redukce PE100 SDR11       160/90</t>
  </si>
  <si>
    <t>FF485305W</t>
  </si>
  <si>
    <t>Redukce PE100 SDR11       160/110</t>
  </si>
  <si>
    <t>FF485306W</t>
  </si>
  <si>
    <t>Redukce PE100 SDR11       160/125</t>
  </si>
  <si>
    <t>FF901032W</t>
  </si>
  <si>
    <t>Redukce PE100 SDR11       160/140</t>
  </si>
  <si>
    <t>FF901073W</t>
  </si>
  <si>
    <t>Redukce PE100 SDR11       180/90</t>
  </si>
  <si>
    <t>FF485307W</t>
  </si>
  <si>
    <t>Redukce PE100 SDR11       180/125</t>
  </si>
  <si>
    <t>FF901074W</t>
  </si>
  <si>
    <t>Redukce PE100 SDR11       180/110</t>
  </si>
  <si>
    <t>FF901075W</t>
  </si>
  <si>
    <t>Redukce PE100 SDR11       180/140</t>
  </si>
  <si>
    <t>FF485308W</t>
  </si>
  <si>
    <t>Redukce PE100 SDR11       180/160</t>
  </si>
  <si>
    <t>FF901066W</t>
  </si>
  <si>
    <t>Redukce PE100 SDR11       200/140</t>
  </si>
  <si>
    <t>FF485309W</t>
  </si>
  <si>
    <t>Redukce PE100 SDR11       200/160</t>
  </si>
  <si>
    <t>FF485310W</t>
  </si>
  <si>
    <t>Redukce PE100 SDR11       200/180</t>
  </si>
  <si>
    <t>FF901067W</t>
  </si>
  <si>
    <t>Redukce PE100 SDR11       225/140</t>
  </si>
  <si>
    <t>FF485311W</t>
  </si>
  <si>
    <t>Redukce PE100 SDR11       225/160</t>
  </si>
  <si>
    <t>FF485312W</t>
  </si>
  <si>
    <t>Redukce PE100 SDR11       225/180</t>
  </si>
  <si>
    <t>FF485313W</t>
  </si>
  <si>
    <t>Redukce PE100 SDR11       225/200</t>
  </si>
  <si>
    <t>FF485278W</t>
  </si>
  <si>
    <t>Redukce PE100 SDR11       250/160</t>
  </si>
  <si>
    <t>FF901068W</t>
  </si>
  <si>
    <t>Redukce PE100 SDR11       250/180</t>
  </si>
  <si>
    <t>FF485279W</t>
  </si>
  <si>
    <t>Redukce PE100 SDR11       250/200</t>
  </si>
  <si>
    <t>FF901002W</t>
  </si>
  <si>
    <t>Redukce PE100 SDR11       250/225</t>
  </si>
  <si>
    <t>FF901098W</t>
  </si>
  <si>
    <t>Redukce PE100 SDR11       280/200</t>
  </si>
  <si>
    <t>FF901099W</t>
  </si>
  <si>
    <t>Redukce PE100 SDR11       280/225</t>
  </si>
  <si>
    <t>FF901003W</t>
  </si>
  <si>
    <t>Redukce PE100 SDR11       280/250</t>
  </si>
  <si>
    <t>FF585115W</t>
  </si>
  <si>
    <t>Redukce PE100 SDR11       315/200</t>
  </si>
  <si>
    <t>FF901097W</t>
  </si>
  <si>
    <t>Redukce PE100 SDR11       315/225</t>
  </si>
  <si>
    <t>FF901005W</t>
  </si>
  <si>
    <t>Redukce PE100 SDR11       315/250</t>
  </si>
  <si>
    <t>FF901012W</t>
  </si>
  <si>
    <t>Redukce PE100 SDR11       315/280</t>
  </si>
  <si>
    <t>FF901013W</t>
  </si>
  <si>
    <t>Redukce PE100 SDR11       355/250</t>
  </si>
  <si>
    <t>FF901014W</t>
  </si>
  <si>
    <t>Redukce PE100 SDR11       355/280</t>
  </si>
  <si>
    <t>FF901015W</t>
  </si>
  <si>
    <t>Redukce PE100 SDR11       355/315</t>
  </si>
  <si>
    <t>FF901016W</t>
  </si>
  <si>
    <t>Redukce PE100 SDR11       400/280</t>
  </si>
  <si>
    <t>FF901017W</t>
  </si>
  <si>
    <t>Redukce PE100 SDR11       400/315</t>
  </si>
  <si>
    <t>FF901018W</t>
  </si>
  <si>
    <t>Redukce PE100 SDR11       400/355</t>
  </si>
  <si>
    <t>FF901019W</t>
  </si>
  <si>
    <t>Redukce PE100 SDR11       450/280</t>
  </si>
  <si>
    <t>FF901020W</t>
  </si>
  <si>
    <t>Redukce PE100 SDR11       450/315</t>
  </si>
  <si>
    <t>FF901022W</t>
  </si>
  <si>
    <t>Redukce PE100 SDR11       450/355</t>
  </si>
  <si>
    <t>FF901024W</t>
  </si>
  <si>
    <t>Redukce PE100 SDR11       450/400</t>
  </si>
  <si>
    <t>FF901025W</t>
  </si>
  <si>
    <t>Redukce PE100 SDR11       500/315</t>
  </si>
  <si>
    <t>FF901026W</t>
  </si>
  <si>
    <t>Redukce PE100 SDR11       500/355</t>
  </si>
  <si>
    <t>FF901027W</t>
  </si>
  <si>
    <t>Redukce PE100 SDR11       500/400</t>
  </si>
  <si>
    <t>FF901029W</t>
  </si>
  <si>
    <t>Redukce PE100 SDR11       500/450</t>
  </si>
  <si>
    <t>FF901030W</t>
  </si>
  <si>
    <t>Redukce PE100 SDR11       560/355</t>
  </si>
  <si>
    <t>FF901039W</t>
  </si>
  <si>
    <t>Redukce PE100 SDR11       560/400</t>
  </si>
  <si>
    <t>FF901040W</t>
  </si>
  <si>
    <t>Redukce PE100 SDR11       560/450</t>
  </si>
  <si>
    <t>FF901043W</t>
  </si>
  <si>
    <t>Redukce PE100 SDR11       560/500</t>
  </si>
  <si>
    <t>FF901044W</t>
  </si>
  <si>
    <t>Redukce PE100 SDR11       630/400</t>
  </si>
  <si>
    <t>FF901045W</t>
  </si>
  <si>
    <t>Redukce PE100 SDR11       630/450</t>
  </si>
  <si>
    <t>FF901049W</t>
  </si>
  <si>
    <t>Redukce PE100 SDR11       630/500</t>
  </si>
  <si>
    <t>FF901050W</t>
  </si>
  <si>
    <t>Redukce PE100 SDR11       630/560</t>
  </si>
  <si>
    <t>FF900872W</t>
  </si>
  <si>
    <t>Redukce PE100 SDR17        90/63</t>
  </si>
  <si>
    <t>FF900870W</t>
  </si>
  <si>
    <t>Redukce PE100 SDR17        90/75</t>
  </si>
  <si>
    <t>FF900877W</t>
  </si>
  <si>
    <t>Redukce PE100 SDR17      110/63</t>
  </si>
  <si>
    <t>FF485411W</t>
  </si>
  <si>
    <t>Redukce PE100 SDR17      110/90</t>
  </si>
  <si>
    <t>FF900882W</t>
  </si>
  <si>
    <t>Redukce PE100 SDR17      125/63</t>
  </si>
  <si>
    <t>FF485413W</t>
  </si>
  <si>
    <t>Redukce PE100 SDR17      125/90</t>
  </si>
  <si>
    <t>FF485414W</t>
  </si>
  <si>
    <t>Redukce PE100 SDR17      125/110</t>
  </si>
  <si>
    <t>FF900886W</t>
  </si>
  <si>
    <t>Redukce PE100 SDR17      140/75</t>
  </si>
  <si>
    <t>FF900887W</t>
  </si>
  <si>
    <t>Redukce PE100 SDR17      140/90</t>
  </si>
  <si>
    <t>FF900884W</t>
  </si>
  <si>
    <t>Redukce PE100 SDR17      140/110</t>
  </si>
  <si>
    <t>FF585629W</t>
  </si>
  <si>
    <t>Redukce PE100 SDR17      140/125</t>
  </si>
  <si>
    <t>FF900888W</t>
  </si>
  <si>
    <t>Redukce PE100 SDR17      160/90</t>
  </si>
  <si>
    <t>FF485415W</t>
  </si>
  <si>
    <t>Redukce PE100 SDR17      160/110</t>
  </si>
  <si>
    <t>FF485416W</t>
  </si>
  <si>
    <t>Redukce PE100 SDR17      160/125</t>
  </si>
  <si>
    <t>FF900831W</t>
  </si>
  <si>
    <t>Redukce PE100 SDR17      160/140</t>
  </si>
  <si>
    <t>FF900873W</t>
  </si>
  <si>
    <t>Redukce PE100 SDR17      180/90</t>
  </si>
  <si>
    <t>FF900874W</t>
  </si>
  <si>
    <t>Redukce PE100 SDR17      180/110</t>
  </si>
  <si>
    <t>FF485417W</t>
  </si>
  <si>
    <t>Redukce PE100 SDR17      180/125</t>
  </si>
  <si>
    <t>FF900875W</t>
  </si>
  <si>
    <t>Redukce PE100 SDR17      180/140</t>
  </si>
  <si>
    <t>FF485418W</t>
  </si>
  <si>
    <t>Redukce PE100 SDR17      180/160</t>
  </si>
  <si>
    <t>FF900866W</t>
  </si>
  <si>
    <t>Redukce PE100 SDR17      200/140</t>
  </si>
  <si>
    <t>FF485419W</t>
  </si>
  <si>
    <t>Redukce PE100 SDR17      200/160</t>
  </si>
  <si>
    <t>FF485420W</t>
  </si>
  <si>
    <t>Redukce PE100 SDR17      200/180</t>
  </si>
  <si>
    <t>FF900867W</t>
  </si>
  <si>
    <t>Redukce PE100 SDR17      225/140</t>
  </si>
  <si>
    <t>FF485421W</t>
  </si>
  <si>
    <t>Redukce PE100 SDR17      225/160</t>
  </si>
  <si>
    <t>FF485422W</t>
  </si>
  <si>
    <t>Redukce PE100 SDR17      225/180</t>
  </si>
  <si>
    <t>FF485423W</t>
  </si>
  <si>
    <t>Redukce PE100 SDR17      225/200</t>
  </si>
  <si>
    <t>FF900800W</t>
  </si>
  <si>
    <t>Redukce PE100 SDR17      250/160</t>
  </si>
  <si>
    <t>FF900868W</t>
  </si>
  <si>
    <t>Redukce PE100 SDR17      250/180</t>
  </si>
  <si>
    <t>FF900801W</t>
  </si>
  <si>
    <t>Redukce PE100 SDR17      250/200</t>
  </si>
  <si>
    <t>FF900802W</t>
  </si>
  <si>
    <t>Redukce PE100 SDR17      250/225</t>
  </si>
  <si>
    <t>FF900898W</t>
  </si>
  <si>
    <t>Redukce PE100 SDR17      280/200</t>
  </si>
  <si>
    <t>FF900899W</t>
  </si>
  <si>
    <t>Redukce PE100 SDR17      280/225</t>
  </si>
  <si>
    <t>FF900803W</t>
  </si>
  <si>
    <t>Redukce PE100 SDR17      280/250</t>
  </si>
  <si>
    <t>FF585618W</t>
  </si>
  <si>
    <t>Redukce PE100 SDR17      315/200</t>
  </si>
  <si>
    <t>FF900807W</t>
  </si>
  <si>
    <t>Redukce PE100 SDR17      315/225</t>
  </si>
  <si>
    <t>FF900805W</t>
  </si>
  <si>
    <t>Redukce PE100 SDR17      315/250</t>
  </si>
  <si>
    <t>FF900806W</t>
  </si>
  <si>
    <t>Redukce PE100 SDR17      315/280</t>
  </si>
  <si>
    <t>FF900808W</t>
  </si>
  <si>
    <t>Redukce PE100 SDR17      355/250</t>
  </si>
  <si>
    <t>FF900809W</t>
  </si>
  <si>
    <t>Redukce PE100 SDR17      355/280</t>
  </si>
  <si>
    <t>FF900810W</t>
  </si>
  <si>
    <t>Redukce PE100 SDR17      355/315</t>
  </si>
  <si>
    <t>FF900811W</t>
  </si>
  <si>
    <t>Redukce PE100 SDR17      400/280</t>
  </si>
  <si>
    <t>FF900812W</t>
  </si>
  <si>
    <t>Redukce PE100 SDR17      400/315</t>
  </si>
  <si>
    <t>FF900813W</t>
  </si>
  <si>
    <t>Redukce PE100 SDR17      400/355</t>
  </si>
  <si>
    <t>FF900814W</t>
  </si>
  <si>
    <t>Redukce PE100 SDR17      450/280</t>
  </si>
  <si>
    <t>FF900815W</t>
  </si>
  <si>
    <t>Redukce PE100 SDR17      450/315</t>
  </si>
  <si>
    <t>FF900816W</t>
  </si>
  <si>
    <t>Redukce PE100 SDR17      450/355</t>
  </si>
  <si>
    <t>FF900817W</t>
  </si>
  <si>
    <t>Redukce PE100 SDR17      450/400</t>
  </si>
  <si>
    <t>FF900818W</t>
  </si>
  <si>
    <t>Redukce PE100 SDR17      500/315</t>
  </si>
  <si>
    <t>FF900819W</t>
  </si>
  <si>
    <t>Redukce PE100 SDR17      500/355</t>
  </si>
  <si>
    <t>FF900820W</t>
  </si>
  <si>
    <t>Redukce PE100 SDR17      500/400</t>
  </si>
  <si>
    <t>FF900821W</t>
  </si>
  <si>
    <t>Redukce PE100 SDR17      500/450</t>
  </si>
  <si>
    <t>FF900822W</t>
  </si>
  <si>
    <t>Redukce PE100 SDR17      560/355</t>
  </si>
  <si>
    <t>FF900823W</t>
  </si>
  <si>
    <t>Redukce PE100 SDR17      560/400</t>
  </si>
  <si>
    <t>FF900824W</t>
  </si>
  <si>
    <t>Redukce PE100 SDR17      560/450</t>
  </si>
  <si>
    <t>FF900825W</t>
  </si>
  <si>
    <t>Redukce PE100 SDR17      560/500</t>
  </si>
  <si>
    <t>FF900826W</t>
  </si>
  <si>
    <t>Redukce PE100 SDR17      630/400</t>
  </si>
  <si>
    <t>FF900827W</t>
  </si>
  <si>
    <t>Redukce PE100 SDR17      630/450</t>
  </si>
  <si>
    <t>FF900828W</t>
  </si>
  <si>
    <t>Redukce PE100 SDR17      630/500</t>
  </si>
  <si>
    <t>FF900829W</t>
  </si>
  <si>
    <t>Redukce PE100 SDR17      630/560</t>
  </si>
  <si>
    <t>FF900833W</t>
  </si>
  <si>
    <t>Redukce PE100 SDR17      710/500</t>
  </si>
  <si>
    <t>FF900834W</t>
  </si>
  <si>
    <t>Redukce PE100 SDR17      710/560</t>
  </si>
  <si>
    <t>FF900835W</t>
  </si>
  <si>
    <t>Redukce PE100 SDR17      710/630</t>
  </si>
  <si>
    <t>FF900836W</t>
  </si>
  <si>
    <t>Redukce PE100 SDR17      800/560</t>
  </si>
  <si>
    <t>FF900837W</t>
  </si>
  <si>
    <t>Redukce PE100 SDR17      800/630</t>
  </si>
  <si>
    <t>FF900838W</t>
  </si>
  <si>
    <t>Redukce PE100 SDR17      800/710</t>
  </si>
  <si>
    <t>FF900839W</t>
  </si>
  <si>
    <t>Redukce PE100 SDR17      900/630</t>
  </si>
  <si>
    <t>FF900840W</t>
  </si>
  <si>
    <t>Redukce PE100 SDR17      900/710</t>
  </si>
  <si>
    <t>FF900841W</t>
  </si>
  <si>
    <t>Redukce PE100 SDR17      900/800</t>
  </si>
  <si>
    <t>FF900842W</t>
  </si>
  <si>
    <t>Redukce PE100 SDR17    1000/710</t>
  </si>
  <si>
    <t>FF900843W</t>
  </si>
  <si>
    <t>Redukce PE100 SDR17    1000/800</t>
  </si>
  <si>
    <t>FF900844W</t>
  </si>
  <si>
    <t>Redukce PE100 SDR17    1000/900</t>
  </si>
  <si>
    <t>FF485260W</t>
  </si>
  <si>
    <t>Záslepka PE100 SDR11              20</t>
  </si>
  <si>
    <t>FF485261W</t>
  </si>
  <si>
    <t>Záslepka PE100 SDR11              25</t>
  </si>
  <si>
    <t>FF485262W</t>
  </si>
  <si>
    <t>Záslepka PE100 SDR11              32</t>
  </si>
  <si>
    <t>FF485263W</t>
  </si>
  <si>
    <t>Záslepka PE100 SDR11              40</t>
  </si>
  <si>
    <t>FF485264W</t>
  </si>
  <si>
    <t>Záslepka PE100 SDR11              50</t>
  </si>
  <si>
    <t>FF485265W</t>
  </si>
  <si>
    <t>Záslepka PE100 SDR11              63</t>
  </si>
  <si>
    <t>FF485266W</t>
  </si>
  <si>
    <t>Záslepka PE100 SDR11              75</t>
  </si>
  <si>
    <t>FF485267W</t>
  </si>
  <si>
    <t>Záslepka PE100 SDR11              90</t>
  </si>
  <si>
    <t>FF485268W</t>
  </si>
  <si>
    <t>Záslepka PE100 SDR11             110</t>
  </si>
  <si>
    <t>FF485269W</t>
  </si>
  <si>
    <t>Záslepka PE100 SDR11             125</t>
  </si>
  <si>
    <t>FF961016W</t>
  </si>
  <si>
    <t>Záslepka PE100 SDR11             140</t>
  </si>
  <si>
    <t>FF485271W</t>
  </si>
  <si>
    <t>Záslepka PE100 SDR11             160</t>
  </si>
  <si>
    <t>FF485272W</t>
  </si>
  <si>
    <t>Záslepka PE100 SDR11             180</t>
  </si>
  <si>
    <t>FF485273W</t>
  </si>
  <si>
    <t>Záslepka PE100 SDR11             200</t>
  </si>
  <si>
    <t>FF485274W</t>
  </si>
  <si>
    <t>Záslepka PE100 SDR11             225</t>
  </si>
  <si>
    <t>FF485275W</t>
  </si>
  <si>
    <t>Záslepka PE100 SDR11             250</t>
  </si>
  <si>
    <t>FF960922W</t>
  </si>
  <si>
    <t>Záslepka PE100 SDR11             280</t>
  </si>
  <si>
    <t>FF960923W</t>
  </si>
  <si>
    <t>Záslepka PE100 SDR11             315</t>
  </si>
  <si>
    <t>FF960924W</t>
  </si>
  <si>
    <t>Záslepka PE100 SDR11             355</t>
  </si>
  <si>
    <t>FF960925W</t>
  </si>
  <si>
    <t>Záslepka PE100 SDR11             400</t>
  </si>
  <si>
    <t>FF960926W</t>
  </si>
  <si>
    <t>Záslepka PE100 SDR11             450</t>
  </si>
  <si>
    <t>FF960927W</t>
  </si>
  <si>
    <t>Záslepka PE100 SDR11             500</t>
  </si>
  <si>
    <t>FF960928W</t>
  </si>
  <si>
    <t>Záslepka PE100 SDR11             560</t>
  </si>
  <si>
    <t>FF960929W</t>
  </si>
  <si>
    <t>Záslepka PE100 SDR11             630</t>
  </si>
  <si>
    <t>FF485397W</t>
  </si>
  <si>
    <t>Záslepka PE100 SDR17              90</t>
  </si>
  <si>
    <t>FF485398W</t>
  </si>
  <si>
    <t>Záslepka PE100 SDR17             110</t>
  </si>
  <si>
    <t>FF485399W</t>
  </si>
  <si>
    <t>Záslepka PE100 SDR17             125</t>
  </si>
  <si>
    <t>FF960816W</t>
  </si>
  <si>
    <t>Záslepka PE100 SDR17             140</t>
  </si>
  <si>
    <t>FF485401W</t>
  </si>
  <si>
    <t>Záslepka PE100 SDR17             160</t>
  </si>
  <si>
    <t>FF485402W</t>
  </si>
  <si>
    <t>Záslepka PE100 SDR17             180</t>
  </si>
  <si>
    <t>FF485403W</t>
  </si>
  <si>
    <t>Záslepka PE100 SDR17             200</t>
  </si>
  <si>
    <t>FF485404W</t>
  </si>
  <si>
    <t>Záslepka PE100 SDR17             225</t>
  </si>
  <si>
    <t>FF960821W</t>
  </si>
  <si>
    <t>Záslepka PE100 SDR17             250</t>
  </si>
  <si>
    <t>FF960822W</t>
  </si>
  <si>
    <t>Záslepka PE100 SDR17             280</t>
  </si>
  <si>
    <t>FF960823W</t>
  </si>
  <si>
    <t>Záslepka PE100 SDR17             315</t>
  </si>
  <si>
    <t>FF960824W</t>
  </si>
  <si>
    <t>Záslepka PE100 SDR17             355</t>
  </si>
  <si>
    <t>FF960825W</t>
  </si>
  <si>
    <t>Záslepka PE100 SDR17             400</t>
  </si>
  <si>
    <t>FF960826W</t>
  </si>
  <si>
    <t>Záslepka PE100 SDR17             450</t>
  </si>
  <si>
    <t>FF960827W</t>
  </si>
  <si>
    <t>Záslepka PE100 SDR17             500</t>
  </si>
  <si>
    <t>FF960828W</t>
  </si>
  <si>
    <t>Záslepka PE100 SDR17             560</t>
  </si>
  <si>
    <t>FF960829W</t>
  </si>
  <si>
    <t>Záslepka PE100 SDR17             630</t>
  </si>
  <si>
    <t>FF960830W</t>
  </si>
  <si>
    <t>Záslepka PE100 SDR17             710</t>
  </si>
  <si>
    <t>FF960831W</t>
  </si>
  <si>
    <t>Záslepka PE100 SDR17             800</t>
  </si>
  <si>
    <t>FF960832W</t>
  </si>
  <si>
    <t>Záslepka PE100 SDR17             900</t>
  </si>
  <si>
    <t>FF960833W</t>
  </si>
  <si>
    <t>Záslepka PE100 SDR17            1000</t>
  </si>
  <si>
    <t>FF801006W</t>
  </si>
  <si>
    <t>Lemový nákružek PE100 SDR11          20</t>
  </si>
  <si>
    <t>FF801007W</t>
  </si>
  <si>
    <t>Lemový nákružek PE100 SDR11          25</t>
  </si>
  <si>
    <t>FF801008W</t>
  </si>
  <si>
    <t>Lemový nákružek PE100 SDR11          32</t>
  </si>
  <si>
    <t>FF801009W</t>
  </si>
  <si>
    <t>Lemový nákružek PE100 SDR11          40</t>
  </si>
  <si>
    <t>FF801010W</t>
  </si>
  <si>
    <t>Lemový nákružek PE100 SDR11          50</t>
  </si>
  <si>
    <t>FF485525W</t>
  </si>
  <si>
    <t>Lemový nákružek PE100 SDR11          63</t>
  </si>
  <si>
    <t>FF485526W</t>
  </si>
  <si>
    <t>Lemový nákružek PE100 SDR11          75</t>
  </si>
  <si>
    <t>FF485527W</t>
  </si>
  <si>
    <t>Lemový nákružek PE100 SDR11          90</t>
  </si>
  <si>
    <t>FF485528W</t>
  </si>
  <si>
    <t>Lemový nákružek PE100 SDR11        110</t>
  </si>
  <si>
    <t>FF485529W</t>
  </si>
  <si>
    <t>Lemový nákružek PE100 SDR11        125</t>
  </si>
  <si>
    <t>FF801016W</t>
  </si>
  <si>
    <t>Lemový nákružek PE100 SDR11        140</t>
  </si>
  <si>
    <t>FF485531W</t>
  </si>
  <si>
    <t>Lemový nákružek PE100 SDR11        160</t>
  </si>
  <si>
    <t>FF485532W</t>
  </si>
  <si>
    <t>Lemový nákružek PE100 SDR11        180</t>
  </si>
  <si>
    <t>FF485533W</t>
  </si>
  <si>
    <t>Lemový nákružek PE100 SDR11        200</t>
  </si>
  <si>
    <t>FF485534W</t>
  </si>
  <si>
    <t>Lemový nákružek PE100 SDR11        225</t>
  </si>
  <si>
    <t>FF585093W</t>
  </si>
  <si>
    <t>Lemový nákružek PE100 SDR11        250</t>
  </si>
  <si>
    <t>FF800902W</t>
  </si>
  <si>
    <t>Lemový nákružek PE100 SDR11        280</t>
  </si>
  <si>
    <t>FF800903W</t>
  </si>
  <si>
    <t>Lemový nákružek PE100 SDR11        315</t>
  </si>
  <si>
    <t>FF800904W</t>
  </si>
  <si>
    <t>Lemový nákružek PE100 SDR11        355</t>
  </si>
  <si>
    <t>FF800905W</t>
  </si>
  <si>
    <t>Lemový nákružek PE100 SDR11        400</t>
  </si>
  <si>
    <t>FF800906W</t>
  </si>
  <si>
    <t>Lemový nákružek PE100 SDR11        450</t>
  </si>
  <si>
    <t>FF800907W</t>
  </si>
  <si>
    <t>Lemový nákružek PE100 SDR11        500</t>
  </si>
  <si>
    <t>FF800908W</t>
  </si>
  <si>
    <t>Lemový nákružek PE100 SDR11        560</t>
  </si>
  <si>
    <t>FF800909W</t>
  </si>
  <si>
    <t>Lemový nákružek PE100 SDR11        630</t>
  </si>
  <si>
    <t>FF800030W</t>
  </si>
  <si>
    <t>Lemový nákružek PE100 SDR11        710</t>
  </si>
  <si>
    <t>FF800033W</t>
  </si>
  <si>
    <t>Lemový nákružek PE100 SDR11        800</t>
  </si>
  <si>
    <t>FF485537W</t>
  </si>
  <si>
    <t>Lemový nákružek PE100 SDR17          90</t>
  </si>
  <si>
    <t>FF485538W</t>
  </si>
  <si>
    <t>Lemový nákružek PE100 SDR17        110</t>
  </si>
  <si>
    <t>FF485539W</t>
  </si>
  <si>
    <t>Lemový nákružek PE100 SDR17        125</t>
  </si>
  <si>
    <t>FF800816W</t>
  </si>
  <si>
    <t>Lemový nákružek PE100 SDR17        140</t>
  </si>
  <si>
    <t>FF485541W</t>
  </si>
  <si>
    <t>Lemový nákružek PE100 SDR17        160</t>
  </si>
  <si>
    <t>FF485542W</t>
  </si>
  <si>
    <t>Lemový nákružek PE100 SDR17        180</t>
  </si>
  <si>
    <t>FF485543W</t>
  </si>
  <si>
    <t>Lemový nákružek PE100 SDR17        200</t>
  </si>
  <si>
    <t>FF485544W</t>
  </si>
  <si>
    <t>Lemový nákružek PE100 SDR17        225</t>
  </si>
  <si>
    <t>FF585591W</t>
  </si>
  <si>
    <t>Lemový nákružek PE100 SDR17        250</t>
  </si>
  <si>
    <t>FF585592W</t>
  </si>
  <si>
    <t>Lemový nákružek PE100 SDR17        280</t>
  </si>
  <si>
    <t>FF585593W</t>
  </si>
  <si>
    <t>Lemový nákružek PE100 SDR17        315</t>
  </si>
  <si>
    <t>FF800804W</t>
  </si>
  <si>
    <t>Lemový nákružek PE100 SDR17        355</t>
  </si>
  <si>
    <t>FF800805W</t>
  </si>
  <si>
    <t>Lemový nákružek PE100 SDR17        400</t>
  </si>
  <si>
    <t>FF800806W</t>
  </si>
  <si>
    <t>Lemový nákružek PE100 SDR17        450</t>
  </si>
  <si>
    <t>FF800807W</t>
  </si>
  <si>
    <t>Lemový nákružek PE100 SDR17        500</t>
  </si>
  <si>
    <t>FF800808W</t>
  </si>
  <si>
    <t>Lemový nákružek PE100 SDR17        560</t>
  </si>
  <si>
    <t>FF800809W</t>
  </si>
  <si>
    <t>Lemový nákružek PE100 SDR17        630</t>
  </si>
  <si>
    <t>FF800105W</t>
  </si>
  <si>
    <t>Lemový nákružek PE100 SDR17        710</t>
  </si>
  <si>
    <t>FF800106W</t>
  </si>
  <si>
    <t>Lemový nákružek PE100 SDR17        800</t>
  </si>
  <si>
    <t>FF800107W</t>
  </si>
  <si>
    <t>Lemový nákružek PE100 SDR17        900</t>
  </si>
  <si>
    <t>FF800108W</t>
  </si>
  <si>
    <t>Lemový nákružek PE100 SDR17      1000</t>
  </si>
  <si>
    <t>FF700406W</t>
  </si>
  <si>
    <t>Příruba PP-V PN10/16         20 DN15</t>
  </si>
  <si>
    <t>FF700407W</t>
  </si>
  <si>
    <t>Příruba PP-V PN10/16         25 DN20</t>
  </si>
  <si>
    <t>FF700408W</t>
  </si>
  <si>
    <t>Příruba PP-V PN10/16         32 DN25</t>
  </si>
  <si>
    <t>FF700409W</t>
  </si>
  <si>
    <t>Příruba PP-V PN10/16         40 DN32</t>
  </si>
  <si>
    <t>FF700410W</t>
  </si>
  <si>
    <t>Příruba PP-V PN10/16         50 DN40</t>
  </si>
  <si>
    <t>FF700411W</t>
  </si>
  <si>
    <t>Příruba PP-V PN10/16         63 DN50</t>
  </si>
  <si>
    <t>FF700412W</t>
  </si>
  <si>
    <t>Příruba PP-V PN10/16         75 DN65</t>
  </si>
  <si>
    <t>FF700513W</t>
  </si>
  <si>
    <t>Příruba PP-V PN10/16         90 DN80</t>
  </si>
  <si>
    <t>FF700514W</t>
  </si>
  <si>
    <t>Příruba PP-V PN10/16         110 DN100</t>
  </si>
  <si>
    <t>FF700515W</t>
  </si>
  <si>
    <t>Příruba PP-V PN10/16         125 DN100</t>
  </si>
  <si>
    <t>FF700516W</t>
  </si>
  <si>
    <t>Příruba PP-V PN10/16         140 DN125</t>
  </si>
  <si>
    <t>FF700517W</t>
  </si>
  <si>
    <t>Příruba PP-V PN10/16         160 DN150</t>
  </si>
  <si>
    <t>FF700518W</t>
  </si>
  <si>
    <t>Příruba PP-V PN10/16         180 DN150</t>
  </si>
  <si>
    <t>FF700519W</t>
  </si>
  <si>
    <t>Příruba PP-V PN10/16         200 DN200</t>
  </si>
  <si>
    <t>FF700520W</t>
  </si>
  <si>
    <t>Příruba PP-V PN10/16         225 DN200</t>
  </si>
  <si>
    <t>FF700521W</t>
  </si>
  <si>
    <t>Příruba PP-V PN10/16         250 DN250</t>
  </si>
  <si>
    <t>FF700522W</t>
  </si>
  <si>
    <t>Příruba PP-V PN10/16         280 DN250</t>
  </si>
  <si>
    <t>FF700523W</t>
  </si>
  <si>
    <t>Příruba PP-V PN10/16         315 DN300</t>
  </si>
  <si>
    <t>FF700524W</t>
  </si>
  <si>
    <t>Příruba PP-V PN10/16         355 DN350</t>
  </si>
  <si>
    <t>FF700525W</t>
  </si>
  <si>
    <t>Příruba PP-V PN10/16         400 DN400</t>
  </si>
  <si>
    <t>FF700206W</t>
  </si>
  <si>
    <t>Příruba PP/ocel PN10/16         20 DN15</t>
  </si>
  <si>
    <t>FF700207W</t>
  </si>
  <si>
    <t>Příruba PP/ocel PN10/16         25 DN20</t>
  </si>
  <si>
    <t>FF700208W</t>
  </si>
  <si>
    <t>Příruba PP/ocel PN10/16         32 DN25</t>
  </si>
  <si>
    <t>FF700209W</t>
  </si>
  <si>
    <t>Příruba PP/ocel PN10/16         40 DN32</t>
  </si>
  <si>
    <t>FF700210W</t>
  </si>
  <si>
    <t>Příruba PP/ocel PN10/16         50 DN40</t>
  </si>
  <si>
    <t>FF700211W</t>
  </si>
  <si>
    <t>Příruba PP/ocel PN10/16         63 DN50</t>
  </si>
  <si>
    <t>FF700212W</t>
  </si>
  <si>
    <t>Příruba PP/ocel PN10/16         75 DN65</t>
  </si>
  <si>
    <t>FF700213W</t>
  </si>
  <si>
    <t>Příruba PP/ocel PN10/16         90 DN80</t>
  </si>
  <si>
    <t>FF700214W</t>
  </si>
  <si>
    <t>Příruba PP/ocel PN10/16         110 DN100</t>
  </si>
  <si>
    <t>FF700215W</t>
  </si>
  <si>
    <t>Příruba PP/ocel PN10/16         125 DN100</t>
  </si>
  <si>
    <t>FF700216W</t>
  </si>
  <si>
    <t>Příruba PP/ocel PN10/16         140 DN125</t>
  </si>
  <si>
    <t>FF700217W</t>
  </si>
  <si>
    <t>Příruba PP/ocel PN10/16         160 DN150</t>
  </si>
  <si>
    <t>FF700218W</t>
  </si>
  <si>
    <t>Příruba PP/ocel PN10/16         180 DN150</t>
  </si>
  <si>
    <t>FF700219W</t>
  </si>
  <si>
    <t>Příruba PP/ocel PN10/16         200 DN200</t>
  </si>
  <si>
    <t>FF700220W</t>
  </si>
  <si>
    <t>Příruba PP/ocel PN10/16         225 DN200</t>
  </si>
  <si>
    <t>FF700221W</t>
  </si>
  <si>
    <t>Příruba PP/ocel PN10/16         250 DN250</t>
  </si>
  <si>
    <t>FF700222W</t>
  </si>
  <si>
    <t>Příruba PP/ocel PN10/16         280 DN250</t>
  </si>
  <si>
    <t>FF700223W</t>
  </si>
  <si>
    <t>Příruba PP/ocel PN10/16         315 DN300</t>
  </si>
  <si>
    <t>FF700224W</t>
  </si>
  <si>
    <t>Příruba PP/ocel PN10/16         355 DN350</t>
  </si>
  <si>
    <t>FF700225W</t>
  </si>
  <si>
    <t>Příruba PP/ocel PN10/16         400 DN400</t>
  </si>
  <si>
    <t>FF700426W</t>
  </si>
  <si>
    <t>Příruba profilovaná, PP/ocel PN10/10         450 DN500</t>
  </si>
  <si>
    <t>FF700427W</t>
  </si>
  <si>
    <t>Příruba profilovaná, PP/ocel PN10/10         500 DN500</t>
  </si>
  <si>
    <t>FF700428W</t>
  </si>
  <si>
    <t>Příruba profilovaná, PP/ocel PN10/10         560 DN600</t>
  </si>
  <si>
    <t>FF700429W</t>
  </si>
  <si>
    <t>Příruba profilovaná, PP/ocel PN10/10         630 DN600</t>
  </si>
  <si>
    <t>FF700430W</t>
  </si>
  <si>
    <t>Příruba profilovaná, PP/ocel PN10/6           710 DN700</t>
  </si>
  <si>
    <t>FF700431W</t>
  </si>
  <si>
    <t>Příruba profilovaná, PP/ocel PN10/6           800 DN800</t>
  </si>
  <si>
    <t>FF700432W</t>
  </si>
  <si>
    <t>Příruba profilovaná, PP/ocel PN10/6           900 DN900</t>
  </si>
  <si>
    <t>FF700319W</t>
  </si>
  <si>
    <t>Příruba profilovaná, PP/ocel PN16/16         200 DN200</t>
  </si>
  <si>
    <t>FF700320W</t>
  </si>
  <si>
    <t>Příruba profilovaná, PP/ocel PN16/16         225 DN200</t>
  </si>
  <si>
    <t>FF700321W</t>
  </si>
  <si>
    <t>Příruba profilovaná, PP/ocel PN16/16         250 DN250</t>
  </si>
  <si>
    <t>FF700322W</t>
  </si>
  <si>
    <t>Příruba profilovaná, PP/ocel PN16/16         280 DN250</t>
  </si>
  <si>
    <t>FF700323W</t>
  </si>
  <si>
    <t>Příruba profilovaná, PP/ocel PN16/16         315 DN300</t>
  </si>
  <si>
    <t>FF700324W</t>
  </si>
  <si>
    <t>Příruba profilovaná, PP/ocel PN16/16         355 DN350</t>
  </si>
  <si>
    <t>FF700325W</t>
  </si>
  <si>
    <t>Příruba profilovaná, PP/ocel PN16/16         400 DN400</t>
  </si>
  <si>
    <t>FF700611W</t>
  </si>
  <si>
    <t>Zaslepovací příruba Set  PE  PN10/16   63</t>
  </si>
  <si>
    <t>FF700612W</t>
  </si>
  <si>
    <t>Zaslepovací příruba Set  PE  PN10/16   75</t>
  </si>
  <si>
    <t>FF700613W</t>
  </si>
  <si>
    <t>Zaslepovací příruba Set  PE  PN10/16   90</t>
  </si>
  <si>
    <t>FF700614W</t>
  </si>
  <si>
    <t>Zaslepovací příruba Set  PE  PN10/16   110</t>
  </si>
  <si>
    <t>FF700615W</t>
  </si>
  <si>
    <t>Zaslepovací příruba Set  PE  PN10/16   125</t>
  </si>
  <si>
    <t>FF700616W</t>
  </si>
  <si>
    <t>Zaslepovací příruba Set  PE  PN10/16   140</t>
  </si>
  <si>
    <t>FF700617W</t>
  </si>
  <si>
    <t>Zaslepovací příruba Set  PE  PN10/16   160</t>
  </si>
  <si>
    <t>FF700618W</t>
  </si>
  <si>
    <t>Zaslepovací příruba Set  PE  PN10/16   180</t>
  </si>
  <si>
    <t>FF700619W</t>
  </si>
  <si>
    <t>Zaslepovací příruba Set  PE  PN10/16   200</t>
  </si>
  <si>
    <t>FF700620W</t>
  </si>
  <si>
    <t>Zaslepovací příruba Set  PE  PN10/16   225</t>
  </si>
  <si>
    <t>FF700621W</t>
  </si>
  <si>
    <t>Zaslepovací příruba Set  PE  PN10/16   250</t>
  </si>
  <si>
    <t>FF700622W</t>
  </si>
  <si>
    <t>Zaslepovací příruba Set  PE  PN10/16   280</t>
  </si>
  <si>
    <t>FF700623W</t>
  </si>
  <si>
    <t>Zaslepovací příruba Set  PE  PN10/16   315</t>
  </si>
  <si>
    <t>FF700624W</t>
  </si>
  <si>
    <t>Zaslepovací příruba Set  PE  PN10/16   355</t>
  </si>
  <si>
    <t>FF700625W</t>
  </si>
  <si>
    <t>Zaslepovací příruba Set  PE  PN10/16   400</t>
  </si>
  <si>
    <t>FF700626W</t>
  </si>
  <si>
    <t>Zaslepovací příruba Set  PE  PN10/16   450</t>
  </si>
  <si>
    <t>FF700627W</t>
  </si>
  <si>
    <t>Zaslepovací příruba Set  PE  PN10/16   500</t>
  </si>
  <si>
    <t>FF700628W</t>
  </si>
  <si>
    <t>Zaslepovací příruba Set  PE  PN10/16   560</t>
  </si>
  <si>
    <t>FF700629W</t>
  </si>
  <si>
    <t>Zaslepovací příruba Set  PE  PN10/16   630</t>
  </si>
  <si>
    <t>FF440706W</t>
  </si>
  <si>
    <t>Čelní těsnění s ocelovou výztuží  PN16   20 DN15</t>
  </si>
  <si>
    <t>FF440707W</t>
  </si>
  <si>
    <t>Čelní těsnění s ocelovou výztuží  PN16   25 DN20</t>
  </si>
  <si>
    <t>FF440708W</t>
  </si>
  <si>
    <t>Čelní těsnění s ocelovou výztuží  PN16   32 DN25</t>
  </si>
  <si>
    <t>FF440709W</t>
  </si>
  <si>
    <t>Čelní těsnění s ocelovou výztuží  PN16   40 DN32</t>
  </si>
  <si>
    <t>FF440710W</t>
  </si>
  <si>
    <t>Čelní těsnění s ocelovou výztuží  PN16   50 DN40</t>
  </si>
  <si>
    <t>FF440711W</t>
  </si>
  <si>
    <t>Čelní těsnění s ocelovou výztuží  PN16   63 DN50</t>
  </si>
  <si>
    <t>FF440712W</t>
  </si>
  <si>
    <t>Čelní těsnění s ocelovou výztuží  PN16   75 DN65</t>
  </si>
  <si>
    <t>FF440713W</t>
  </si>
  <si>
    <t>Čelní těsnění s ocelovou výztuží  PN16   90 DN80</t>
  </si>
  <si>
    <t>FF440714W</t>
  </si>
  <si>
    <t>Čelní těsnění s ocelovou výztuží  PN16   110 DN100</t>
  </si>
  <si>
    <t>FF440715W</t>
  </si>
  <si>
    <t>Čelní těsnění s ocelovou výztuží  PN16   125 DN100</t>
  </si>
  <si>
    <t>FF440716W</t>
  </si>
  <si>
    <t>Čelní těsnění s ocelovou výztuží  PN16   140 DN125</t>
  </si>
  <si>
    <t>FF440717W</t>
  </si>
  <si>
    <t>Čelní těsnění s ocelovou výztuží  PN16   160 DN150</t>
  </si>
  <si>
    <t>FF440719W</t>
  </si>
  <si>
    <t>Čelní těsnění s ocelovou výztuží  PN16   200 DN200</t>
  </si>
  <si>
    <t>FF440720W</t>
  </si>
  <si>
    <t>Čelní těsnění s ocelovou výztuží  PN16   225 DN200</t>
  </si>
  <si>
    <t>FF440721W</t>
  </si>
  <si>
    <t>Čelní těsnění s ocelovou výztuží  PN16   250 DN250</t>
  </si>
  <si>
    <t>FF440722W</t>
  </si>
  <si>
    <t>Čelní těsnění s ocelovou výztuží  PN16   280 DN250</t>
  </si>
  <si>
    <t>FF440723W</t>
  </si>
  <si>
    <t>Čelní těsnění s ocelovou výztuží  PN16   315 DN300</t>
  </si>
  <si>
    <t>FF440724W</t>
  </si>
  <si>
    <t>Čelní těsnění s ocelovou výztuží  PN16   355 DN350</t>
  </si>
  <si>
    <t>FF440725W</t>
  </si>
  <si>
    <t>Čelní těsnění s ocelovou výztuží  PN16   400 DN400</t>
  </si>
  <si>
    <t>FF440726W</t>
  </si>
  <si>
    <t>Čelní těsnění s ocelovou výztuží  PN16   450 DN500</t>
  </si>
  <si>
    <t>FF440727W</t>
  </si>
  <si>
    <t>Čelní těsnění s ocelovou výztuží  PN16   500 DN500</t>
  </si>
  <si>
    <t>FF440728W</t>
  </si>
  <si>
    <t>Čelní těsnění s ocelovou výztuží  PN16   560 DN600</t>
  </si>
  <si>
    <t>FF440729W</t>
  </si>
  <si>
    <t>Čelní těsnění s ocelovou výztuží  PN16   630 DN600</t>
  </si>
  <si>
    <t>FF641502W</t>
  </si>
  <si>
    <t xml:space="preserve">Přechodový kus PE-ocel        20-1/2"     </t>
  </si>
  <si>
    <t>FF641507W</t>
  </si>
  <si>
    <t xml:space="preserve">Přechodový kus PE-ocel        25-3/4"     </t>
  </si>
  <si>
    <t>FF641510W</t>
  </si>
  <si>
    <t xml:space="preserve">Přechodový kus PE-ocel        32-1"       </t>
  </si>
  <si>
    <t>FF641514W</t>
  </si>
  <si>
    <t xml:space="preserve">Přechodový kus PE-ocel        40-1 1/4"   </t>
  </si>
  <si>
    <t>FF641518W</t>
  </si>
  <si>
    <t xml:space="preserve">Přechodový kus PE-ocel        50-1 1/2"   </t>
  </si>
  <si>
    <t>FF641524W</t>
  </si>
  <si>
    <t xml:space="preserve">Přechodový kus PE-ocel        63-2"       </t>
  </si>
  <si>
    <t>FF641632W</t>
  </si>
  <si>
    <t xml:space="preserve">Přechodový kus PE-ocel        75-2 1/2"   </t>
  </si>
  <si>
    <t>FF641636W</t>
  </si>
  <si>
    <t xml:space="preserve">Přechodový kus PE-ocel        90-3"       </t>
  </si>
  <si>
    <t>FF641640W</t>
  </si>
  <si>
    <t xml:space="preserve">Přechodový kus PE-ocel      110-3"      </t>
  </si>
  <si>
    <t>FF641641W</t>
  </si>
  <si>
    <t xml:space="preserve">Přechodový kus PE-ocel      110-4"       </t>
  </si>
  <si>
    <t>FF641645W</t>
  </si>
  <si>
    <t xml:space="preserve">Přechodový kus PE-ocel      125-4"       </t>
  </si>
  <si>
    <t>FF641655W</t>
  </si>
  <si>
    <t xml:space="preserve">Přechodový kus PE-ocel      160-6"       </t>
  </si>
  <si>
    <t>FF641659W</t>
  </si>
  <si>
    <t xml:space="preserve">Přechodový kus PE-ocel      180-6"       </t>
  </si>
  <si>
    <t>FF642664W</t>
  </si>
  <si>
    <t xml:space="preserve">Přechodový kus PE-ocel      200-8"       </t>
  </si>
  <si>
    <t>FF642669W</t>
  </si>
  <si>
    <t xml:space="preserve">Přechodový kus PE-ocel      225-8"   </t>
  </si>
  <si>
    <t>FF642665W</t>
  </si>
  <si>
    <t xml:space="preserve">Přechodový kus PE-ocel      250-8"       </t>
  </si>
  <si>
    <t>FF642666W</t>
  </si>
  <si>
    <t xml:space="preserve">Přechodový kus PE-ocel      250-10"      </t>
  </si>
  <si>
    <t>FF642673W</t>
  </si>
  <si>
    <t>Přechodový kus PE-ocel      280-10"</t>
  </si>
  <si>
    <t>FF642672W</t>
  </si>
  <si>
    <t xml:space="preserve">Přechodový kus PE-ocel      315-12"      </t>
  </si>
  <si>
    <t>FF642675W</t>
  </si>
  <si>
    <t xml:space="preserve">Přechodový kus PE-ocel      355-12"      </t>
  </si>
  <si>
    <t>FF642678W</t>
  </si>
  <si>
    <t xml:space="preserve">Přechodový kus PE-ocel      400-16"      </t>
  </si>
  <si>
    <t>FF485560W</t>
  </si>
  <si>
    <t>Přechodový kus se šroubením PE100 SDR11      20-1/2"</t>
  </si>
  <si>
    <t>FF485561W</t>
  </si>
  <si>
    <t>Přechodový kus se šroubením PE100 SDR11      25-3/4"</t>
  </si>
  <si>
    <t>FF485562W</t>
  </si>
  <si>
    <t>Přechodový kus se šroubením PE100 SDR11      32-1"</t>
  </si>
  <si>
    <t>FF485563W</t>
  </si>
  <si>
    <t>Přechodový kus se šroubením PE100 SDR11      40-1 1/4"</t>
  </si>
  <si>
    <t>FF485564W</t>
  </si>
  <si>
    <t>Přechodový kus se šroubením PE100 SDR11      50-1 1/2"</t>
  </si>
  <si>
    <t>FF485565W</t>
  </si>
  <si>
    <t>Přechodový kus se šroubením PE100 SDR11      63- 2"</t>
  </si>
  <si>
    <t>Poznámka:</t>
  </si>
  <si>
    <t>Navrtávací odbočky a navrtávací T-kusy od průměru d280 nutno svařovat pomocí Top Loading nářadí. Pro více informací kontaktujte pracovníky společnosti Wavin.</t>
  </si>
  <si>
    <t>Zkratka KH u zemních souprav značí krycí hloubku od povrchu potrubí po povrch země.</t>
  </si>
  <si>
    <t>Označení "KIT" oznamuje, že tvarovka je v kombinaci s elektrospojkou nebo elektroredukcí.</t>
  </si>
  <si>
    <t>Označení přírub PN X/Y značí připojovací rozměr PN X a maximální provozní tlak PN Y.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</si>
  <si>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vody</t>
    </r>
  </si>
  <si>
    <t>U potrubí většího jak d225 nutno předem prověřit termín dodání !!</t>
  </si>
  <si>
    <r>
      <t xml:space="preserve">Materiál : </t>
    </r>
    <r>
      <rPr>
        <b/>
        <sz val="8"/>
        <rFont val="Arial CE"/>
        <charset val="238"/>
      </rPr>
      <t xml:space="preserve">PE100 RC </t>
    </r>
  </si>
  <si>
    <t>Třívrstvé potrubí PE 100 RC + DOQ s rodným listem</t>
  </si>
  <si>
    <r>
      <t xml:space="preserve">     PE100 RC (</t>
    </r>
    <r>
      <rPr>
        <b/>
        <sz val="8"/>
        <color indexed="10"/>
        <rFont val="Arial CE"/>
        <charset val="238"/>
      </rPr>
      <t>N8000</t>
    </r>
    <r>
      <rPr>
        <b/>
        <sz val="8"/>
        <rFont val="Arial CE"/>
        <charset val="238"/>
      </rPr>
      <t>)</t>
    </r>
  </si>
  <si>
    <t>ceník Kč/m</t>
  </si>
  <si>
    <t>VP503033W</t>
  </si>
  <si>
    <t>Wavin TS voda SDR11    32x3,0    100m</t>
  </si>
  <si>
    <t>VP503043W</t>
  </si>
  <si>
    <t>Wavin TS voda SDR11    40x3,7    100m</t>
  </si>
  <si>
    <t>VP503053W</t>
  </si>
  <si>
    <t>Wavin TS voda SDR11    50x4,6    100m</t>
  </si>
  <si>
    <t>VP503063W</t>
  </si>
  <si>
    <t>Wavin TS voda SDR11    63x5,8    100m</t>
  </si>
  <si>
    <t>VP503073W</t>
  </si>
  <si>
    <t>Wavin TS voda SDR11    75x6,8    100m</t>
  </si>
  <si>
    <t>VP503083W</t>
  </si>
  <si>
    <t>Wavin TS voda SDR11    90x8,2    100m</t>
  </si>
  <si>
    <t>VP503093W</t>
  </si>
  <si>
    <t>Wavin TS voda SDR11  110x10,0  100m</t>
  </si>
  <si>
    <t>VP503103W</t>
  </si>
  <si>
    <t>Wavin TS voda SDR11  125x11,4  100m</t>
  </si>
  <si>
    <t>VP503123W</t>
  </si>
  <si>
    <t>Wavin TS voda SDR11  160x14,6  100m</t>
  </si>
  <si>
    <t>VP503133W</t>
  </si>
  <si>
    <t>Wavin TS voda SDR11  180x16,4  100m</t>
  </si>
  <si>
    <t>VP503031W</t>
  </si>
  <si>
    <t>Wavin TS voda SDR11    32x3,0      6m</t>
  </si>
  <si>
    <t>VP503041W</t>
  </si>
  <si>
    <t>Wavin TS voda SDR11    40x3,7      6m</t>
  </si>
  <si>
    <t>VP503051W</t>
  </si>
  <si>
    <t>Wavin TS voda SDR11    50x4,6      6m</t>
  </si>
  <si>
    <t>VP503061W</t>
  </si>
  <si>
    <t>Wavin TS voda SDR11    63x5,8      6m</t>
  </si>
  <si>
    <t>VP503071W</t>
  </si>
  <si>
    <t>Wavin TS voda SDR11    75x6,8      6m</t>
  </si>
  <si>
    <t>VP503121W</t>
  </si>
  <si>
    <t>Wavin TS voda SDR11  160x14,6    6m</t>
  </si>
  <si>
    <t>VP503141W</t>
  </si>
  <si>
    <t>Wavin TS voda SDR11  180x16,4    6m</t>
  </si>
  <si>
    <t>VP503032W</t>
  </si>
  <si>
    <t>Wavin TS voda SDR11    32x3,0      12m</t>
  </si>
  <si>
    <t>VP503042W</t>
  </si>
  <si>
    <t>Wavin TS voda SDR11    40x3,7      12m</t>
  </si>
  <si>
    <t>VP503052W</t>
  </si>
  <si>
    <t>Wavin TS voda SDR11    50x4,6      12m</t>
  </si>
  <si>
    <t>VP503062W</t>
  </si>
  <si>
    <t>Wavin TS voda SDR11    63x5,8      12m</t>
  </si>
  <si>
    <t>VP503072W</t>
  </si>
  <si>
    <t>Wavin TS voda SDR11    75x6,8      12m</t>
  </si>
  <si>
    <t>VP503082W</t>
  </si>
  <si>
    <t>Wavin TS voda SDR11    90x8,2      12m</t>
  </si>
  <si>
    <t>VP503092W</t>
  </si>
  <si>
    <t>Wavin TS voda SDR11  110x10,0    12m</t>
  </si>
  <si>
    <t>VP503102W</t>
  </si>
  <si>
    <t>Wavin TS voda SDR11  125x11,4    12m</t>
  </si>
  <si>
    <t>VP503112W</t>
  </si>
  <si>
    <t>Wavin TS voda SDR11  140x12,7    12m</t>
  </si>
  <si>
    <t>VP503122W</t>
  </si>
  <si>
    <t>Wavin TS voda SDR11  160x14,6    12m</t>
  </si>
  <si>
    <t>VP503142W</t>
  </si>
  <si>
    <t>Wavin TS voda SDR11  180x16,4    12m</t>
  </si>
  <si>
    <t>VP503152W</t>
  </si>
  <si>
    <t>Wavin TS voda SDR11  200x18,2    12m</t>
  </si>
  <si>
    <t>VP503162W</t>
  </si>
  <si>
    <t>Wavin TS voda SDR11  225x20,5    12m</t>
  </si>
  <si>
    <t>VP503172W</t>
  </si>
  <si>
    <t>Wavin TS voda SDR11  250x22,7    12m</t>
  </si>
  <si>
    <t>VP503182W</t>
  </si>
  <si>
    <t>Wavin TS voda SDR11  280x25,4    12m</t>
  </si>
  <si>
    <t>VP503192W</t>
  </si>
  <si>
    <t>Wavin TS voda SDR11  315x28,6    12m</t>
  </si>
  <si>
    <t>VP503202W</t>
  </si>
  <si>
    <t>Wavin TS voda SDR11  355x32,2    12m</t>
  </si>
  <si>
    <t>VP503212W</t>
  </si>
  <si>
    <t>Wavin TS voda SDR11  400x36,3    12m</t>
  </si>
  <si>
    <t>VP503222W</t>
  </si>
  <si>
    <t>Wavin TS voda SDR11  450x40,9    12m</t>
  </si>
  <si>
    <t>VP603162W</t>
  </si>
  <si>
    <t>Wavin TS voda SDR17  225x13,4    12m</t>
  </si>
  <si>
    <t>VP603172W</t>
  </si>
  <si>
    <t>Wavin TS voda SDR17  250x14,8    12m</t>
  </si>
  <si>
    <t>VP603182W</t>
  </si>
  <si>
    <t>Wavin TS voda SDR17  280x16,6    12m</t>
  </si>
  <si>
    <t>VP603192W</t>
  </si>
  <si>
    <t>Wavin TS voda SDR17  315x18,7    12m</t>
  </si>
  <si>
    <t>VP603202W</t>
  </si>
  <si>
    <t>Wavin TS voda SDR17  355x21,1    12m</t>
  </si>
  <si>
    <t>VP603212W</t>
  </si>
  <si>
    <t>Wavin TS voda SDR17  400x23,7    12m</t>
  </si>
  <si>
    <t>VP603222W</t>
  </si>
  <si>
    <t xml:space="preserve">Wavin TS voda SDR17  450x26,7    12m </t>
  </si>
  <si>
    <t>U potrubí do d75 se jedná o provedení jednovrstvé !!</t>
  </si>
  <si>
    <r>
      <t xml:space="preserve">PE100 RC potrubí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kanalizace</t>
    </r>
  </si>
  <si>
    <t>KP503053W</t>
  </si>
  <si>
    <t>Wavin TS kanal SDR11     50x4,6    100m</t>
  </si>
  <si>
    <t>KP503063W</t>
  </si>
  <si>
    <t>Wavin TS kanal SDR11     63x5,8    100m</t>
  </si>
  <si>
    <t>KP503073W</t>
  </si>
  <si>
    <t>Wavin TS kanal SDR11     75x6,8    100m</t>
  </si>
  <si>
    <t>KP503083W</t>
  </si>
  <si>
    <t>Wavin TS kanal SDR11     90x8,2    100m</t>
  </si>
  <si>
    <t>KP503093W</t>
  </si>
  <si>
    <t>Wavin TS kanal SDR11   110x10,0  100m</t>
  </si>
  <si>
    <t>KP503103W</t>
  </si>
  <si>
    <t>Wavin TS kanal SDR11   125x11,4  100m</t>
  </si>
  <si>
    <t>KP503113W</t>
  </si>
  <si>
    <t>Wavin TS kanal SDR11   140x12,7  100m</t>
  </si>
  <si>
    <t>KP503123W</t>
  </si>
  <si>
    <t>Wavin TS kanal SDR11   160x14,6  100m</t>
  </si>
  <si>
    <t>KP503143W</t>
  </si>
  <si>
    <t>Wavin TS kanal SDR11   180x16,4  100m</t>
  </si>
  <si>
    <t>KP503062W</t>
  </si>
  <si>
    <t>Wavin TS kanal SDR11     63x5,8      12m</t>
  </si>
  <si>
    <t>KP503072W</t>
  </si>
  <si>
    <t>Wavin TS kanal SDR11     75x6,8      12m</t>
  </si>
  <si>
    <t>KP503082W</t>
  </si>
  <si>
    <t>Wavin TS kanal SDR11     90x8,2      12m</t>
  </si>
  <si>
    <t>KP503092W</t>
  </si>
  <si>
    <t>Wavin TS kanal SDR11   110x10,0    12m</t>
  </si>
  <si>
    <t>KP503102W</t>
  </si>
  <si>
    <t>Wavin TS kanal SDR11   125x11,4    12m</t>
  </si>
  <si>
    <t>KP503112W</t>
  </si>
  <si>
    <t>Wavin TS kanal SDR11   140x12,7    12m</t>
  </si>
  <si>
    <t>KP503122W</t>
  </si>
  <si>
    <t>Wavin TS kanal SDR11   160x14,6    12m</t>
  </si>
  <si>
    <t>KP503142W</t>
  </si>
  <si>
    <t>Wavin TS kanal SDR11   180x16,4    12m</t>
  </si>
  <si>
    <t>KP503152W</t>
  </si>
  <si>
    <t>Wavin TS kanal SDR11   200x18,2    12m</t>
  </si>
  <si>
    <t>KP503162W</t>
  </si>
  <si>
    <t>Wavin TS kanal SDR11   225x20,5    12m</t>
  </si>
  <si>
    <t>KP503172W</t>
  </si>
  <si>
    <t>Wavin TS kanal SDR11   250x22,7    12m</t>
  </si>
  <si>
    <t>KP503182W</t>
  </si>
  <si>
    <t>Wavin TS kanal SDR11   280x25,4    12m</t>
  </si>
  <si>
    <t>KP503192W</t>
  </si>
  <si>
    <t>Wavin TS kanal SDR11   315x28,6    12m</t>
  </si>
  <si>
    <t>KP503202W</t>
  </si>
  <si>
    <t>Wavin TS kanal SDR11   355x32,2    12m</t>
  </si>
  <si>
    <t>KP503212W</t>
  </si>
  <si>
    <t>Wavin TS kanal SDR11   400x36,3    12m</t>
  </si>
  <si>
    <t>KP503222W</t>
  </si>
  <si>
    <t>Wavin TS kanal SDR11   450x40,9    12m</t>
  </si>
  <si>
    <t>KP603162W</t>
  </si>
  <si>
    <t>Wavin TS kanal SDR17   225x13,4    12m</t>
  </si>
  <si>
    <t>KP603172W</t>
  </si>
  <si>
    <t>Wavin TS kanal SDR17   250x14,8    12m</t>
  </si>
  <si>
    <t>KP603182W</t>
  </si>
  <si>
    <t>Wavin TS kanal SDR17   280x16,6    12m</t>
  </si>
  <si>
    <t>KP603192W</t>
  </si>
  <si>
    <t>Wavin TS kanal SDR17   315x18,7    12m</t>
  </si>
  <si>
    <t>KP603202W</t>
  </si>
  <si>
    <t>Wavin TS kanal SDR17   355x21,1    12m</t>
  </si>
  <si>
    <t>KP603212W</t>
  </si>
  <si>
    <t>Wavin TS kanal SDR17   400x23,7    12m</t>
  </si>
  <si>
    <t>KP603222W</t>
  </si>
  <si>
    <t>Wavin TS kanal SDR17   450x26,7    12m</t>
  </si>
  <si>
    <r>
      <t xml:space="preserve">PE100 RC potrubí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plynu</t>
    </r>
  </si>
  <si>
    <t>FP503033W</t>
  </si>
  <si>
    <t>Wavin TS plyn SDR11    32x3,0   100m</t>
  </si>
  <si>
    <t>FP503043W</t>
  </si>
  <si>
    <t>Wavin TS plyn SDR11    40x3,7   100m</t>
  </si>
  <si>
    <t>FP503053W</t>
  </si>
  <si>
    <t>Wavin TS plyn SDR11    50x4,6   100m</t>
  </si>
  <si>
    <t>FP503063W</t>
  </si>
  <si>
    <t>Wavin TS plyn SDR11    63x5,8   100m</t>
  </si>
  <si>
    <t>FP503083W</t>
  </si>
  <si>
    <t>Wavin TS plyn SDR11    90x8,2   100m</t>
  </si>
  <si>
    <t>FP503103W</t>
  </si>
  <si>
    <t>Wavin TS plyn SDR11  125x11,4 100m</t>
  </si>
  <si>
    <t>FP503032W</t>
  </si>
  <si>
    <t>Wavin TS plyn SDR11    32x3,0     12m</t>
  </si>
  <si>
    <t>FP503042W</t>
  </si>
  <si>
    <t>Wavin TS plyn SDR11    40x3,7     12m</t>
  </si>
  <si>
    <t>FP503052W</t>
  </si>
  <si>
    <t>Wavin TS plyn SDR11    50x4,6     12m</t>
  </si>
  <si>
    <t>FP503062W</t>
  </si>
  <si>
    <t>Wavin TS plyn SDR11    63x5,8     12m</t>
  </si>
  <si>
    <t>FP503082W</t>
  </si>
  <si>
    <t>Wavin TS plyn SDR11    90x8,2     12m</t>
  </si>
  <si>
    <t>FP503092W</t>
  </si>
  <si>
    <t>Wavin TS plyn SDR11  110x10,0   12m</t>
  </si>
  <si>
    <t>FP503102W</t>
  </si>
  <si>
    <t>Wavin TS plyn SDR11  125x11,4   12m</t>
  </si>
  <si>
    <t>FP503122W</t>
  </si>
  <si>
    <t>Wavin TS plyn SDR11  160x14,6   12m</t>
  </si>
  <si>
    <t>FP503162W</t>
  </si>
  <si>
    <t xml:space="preserve">Wavin TS plyn SDR11  225x20,5   12m    </t>
  </si>
  <si>
    <t>Pro Wavin TS plyn se jedná o jednovrstvé potrubí u všech dimenzí!!!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</si>
  <si>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vody</t>
    </r>
  </si>
  <si>
    <t>Dvouvrstvé potrubí PE 100 RC s 10% signalizační vrstvou.</t>
  </si>
  <si>
    <t>VP403033W</t>
  </si>
  <si>
    <t>SafeTech RC voda  SDR11   32x3.0   100m BC</t>
  </si>
  <si>
    <t>VP403043W</t>
  </si>
  <si>
    <t>SafeTech RC voda  SDR11   40x3.7   100m BC</t>
  </si>
  <si>
    <t>VP403053W</t>
  </si>
  <si>
    <t>SafeTech RC voda  SDR11   50x4.6   100m BC</t>
  </si>
  <si>
    <t>VP403063W</t>
  </si>
  <si>
    <t>SafeTech RC voda  SDR11   63x5.8   100m BC</t>
  </si>
  <si>
    <t>VP403073W</t>
  </si>
  <si>
    <t>SafeTech RC voda  SDR11   75x6,8   100m BC</t>
  </si>
  <si>
    <t>VP403083W</t>
  </si>
  <si>
    <t>SafeTech RC voda  SDR11   90x8.2   100m BC</t>
  </si>
  <si>
    <t>VP403093W</t>
  </si>
  <si>
    <t>SafeTech RC voda  SDR11 110x10.0 100m BC</t>
  </si>
  <si>
    <t>VP403103W</t>
  </si>
  <si>
    <t>SafeTech RC voda  SDR11 125x11.4 100m BC</t>
  </si>
  <si>
    <t>VP403113W</t>
  </si>
  <si>
    <t>SafeTech RC voda  SDR11 140x12.7 100m BC</t>
  </si>
  <si>
    <t>VP403123W</t>
  </si>
  <si>
    <t>SafeTech RC voda  SDR11 160x14.6 100m BC</t>
  </si>
  <si>
    <t>VP403143W</t>
  </si>
  <si>
    <t>SafeTech RC voda  SDR11 180x16.4 100m BC</t>
  </si>
  <si>
    <t>VP403031W</t>
  </si>
  <si>
    <t>SafeTech RC voda  SDR11   32x3.0   6m BC</t>
  </si>
  <si>
    <t>VP403041W</t>
  </si>
  <si>
    <t>SafeTech RC voda  SDR11   40x3.7   6m BC</t>
  </si>
  <si>
    <t>VP403051W</t>
  </si>
  <si>
    <t>SafeTech RC voda  SDR11   50x4.6   6m BC</t>
  </si>
  <si>
    <t>VP403061W</t>
  </si>
  <si>
    <t>SafeTech RC voda  SDR11   63x5.8   6m BC</t>
  </si>
  <si>
    <t>VP403071W</t>
  </si>
  <si>
    <t>SafeTech RC voda  SDR11   75x6.8   6m BC</t>
  </si>
  <si>
    <t>VP403081W</t>
  </si>
  <si>
    <t>SafeTech RC voda  SDR11   90x8.2   6m BC</t>
  </si>
  <si>
    <t>VP403091W</t>
  </si>
  <si>
    <t>SafeTech RC voda  SDR11 110x10.0  6m BC</t>
  </si>
  <si>
    <t>VP403101W</t>
  </si>
  <si>
    <t>SafeTech RC voda  SDR11 125x11.4  6m BC</t>
  </si>
  <si>
    <t>VP403121W</t>
  </si>
  <si>
    <t>SafeTech RC voda  SDR11 160x14.6  6m BC</t>
  </si>
  <si>
    <t>VP403141W</t>
  </si>
  <si>
    <t>SafeTech RC voda  SDR11 180x16.4  6m BC</t>
  </si>
  <si>
    <t>VP403161W</t>
  </si>
  <si>
    <t>SafeTech RC voda  SDR11 225x20.5  6m BC</t>
  </si>
  <si>
    <t>VP403072W</t>
  </si>
  <si>
    <t>SafeTech RC voda  SDR11   75x6.8   12m BC</t>
  </si>
  <si>
    <t>VP403082W</t>
  </si>
  <si>
    <t>SafeTech RC voda  SDR11   90x8.2   12m BC</t>
  </si>
  <si>
    <t>VP403092W</t>
  </si>
  <si>
    <t>SafeTech RC voda  SDR11 110x10.0  12m BC</t>
  </si>
  <si>
    <t>VP403102W</t>
  </si>
  <si>
    <t>SafeTech RC voda  SDR11 125x11.4  12m BC</t>
  </si>
  <si>
    <t>VP403112W</t>
  </si>
  <si>
    <t>SafeTech RC voda  SDR11 140x12.7  12m BC</t>
  </si>
  <si>
    <t>VP403122W</t>
  </si>
  <si>
    <t>SafeTech RC voda  SDR11 160x14.6  12m BC</t>
  </si>
  <si>
    <t>VP403142W</t>
  </si>
  <si>
    <t>SafeTech RC voda  SDR11 180x16.4  12m BC</t>
  </si>
  <si>
    <t>VP403152W</t>
  </si>
  <si>
    <t>SafeTech RC voda  SDR11 200x18.2  12m BC</t>
  </si>
  <si>
    <t>VP403162W</t>
  </si>
  <si>
    <t>SafeTech RC voda  SDR11 225x20.5  12m BC</t>
  </si>
  <si>
    <t>VP403172W</t>
  </si>
  <si>
    <t>SafeTech RC voda  SDR11 250x22.7  12m</t>
  </si>
  <si>
    <t>VP403182W</t>
  </si>
  <si>
    <t>SafeTech RC voda  SDR11 280x25.4  12m</t>
  </si>
  <si>
    <t>VP403192W</t>
  </si>
  <si>
    <t>SafeTech RC voda  SDR11 315x28.6  12m</t>
  </si>
  <si>
    <t>VP403202W</t>
  </si>
  <si>
    <t>SafeTech RC voda  SDR11 355x32.2  12m</t>
  </si>
  <si>
    <t>VP403212W</t>
  </si>
  <si>
    <t>SafeTech RC voda  SDR11 400x36.3  12m</t>
  </si>
  <si>
    <t>VP403222W</t>
  </si>
  <si>
    <t>SafeTech RC voda  SDR11 450x40.9  12m</t>
  </si>
  <si>
    <t>VP403232W</t>
  </si>
  <si>
    <t>SafeTech RC voda  SDR11 500x45.4  12m</t>
  </si>
  <si>
    <t>VP413083W</t>
  </si>
  <si>
    <t>SafeTech RC voda  SDR17   90x5.4  100m BC</t>
  </si>
  <si>
    <t>VP413093W</t>
  </si>
  <si>
    <t>SafeTech RC voda  SDR17 110x6.6  100m BC</t>
  </si>
  <si>
    <t>VP413103W</t>
  </si>
  <si>
    <t>SafeTech RC voda  SDR17 125x7.4  100m BC</t>
  </si>
  <si>
    <t>VP413113W</t>
  </si>
  <si>
    <t>SafeTech RC voda  SDR17 140x8.3  100m BC</t>
  </si>
  <si>
    <t>VP413081W</t>
  </si>
  <si>
    <t>SafeTech RC voda  SDR17   90x5.4   6m BC</t>
  </si>
  <si>
    <t>VP413091W</t>
  </si>
  <si>
    <t>SafeTech RC voda  SDR17 110x6,6   6m BC</t>
  </si>
  <si>
    <t>VP413101W</t>
  </si>
  <si>
    <t>SafeTech RC voda  SDR17 125x7.4   6m BC</t>
  </si>
  <si>
    <t>VP413121W</t>
  </si>
  <si>
    <t>SafeTech RC voda  SDR17 160x9.5   6m BC</t>
  </si>
  <si>
    <t>VP413161W</t>
  </si>
  <si>
    <t>SafeTech RC voda  SDR17 225x13.4 6m BC</t>
  </si>
  <si>
    <t>VP413082W</t>
  </si>
  <si>
    <t>SafeTech RC voda  SDR17   90x5.4   12m BC</t>
  </si>
  <si>
    <t>VP413092W</t>
  </si>
  <si>
    <t>SafeTech RC voda  SDR17 110x6,6   12m BC</t>
  </si>
  <si>
    <t>VP413102W</t>
  </si>
  <si>
    <t>SafeTech RC voda  SDR17 125x7.4   12m BC</t>
  </si>
  <si>
    <t>VP413112W</t>
  </si>
  <si>
    <t>SafeTech RC voda  SDR17 140x8.3   12m BC</t>
  </si>
  <si>
    <t>VP413122W</t>
  </si>
  <si>
    <t>SafeTech RC voda  SDR17 160x9.5   12m BC</t>
  </si>
  <si>
    <t>VP413142W</t>
  </si>
  <si>
    <t>SafeTech RC voda  SDR17 180x10.7 12m BC</t>
  </si>
  <si>
    <t>VP413162W</t>
  </si>
  <si>
    <t>SafeTech RC voda  SDR17 225x13.4 12m BC</t>
  </si>
  <si>
    <t>VP413172W</t>
  </si>
  <si>
    <t>SafeTech RC voda  SDR17 250x14.8 12m</t>
  </si>
  <si>
    <t>VP413182W</t>
  </si>
  <si>
    <t>SafeTech RC voda  SDR17 280x16,6 12m</t>
  </si>
  <si>
    <t>VP413192W</t>
  </si>
  <si>
    <t>SafeTech RC voda  SDR17 315x18,7 12m</t>
  </si>
  <si>
    <t>VP413202W</t>
  </si>
  <si>
    <t>SafeTech RC voda  SDR17 355x21.1 12m</t>
  </si>
  <si>
    <t>VP413212W</t>
  </si>
  <si>
    <t>SafeTech RC voda  SDR17 400x23.7 12m</t>
  </si>
  <si>
    <t>VP413222W</t>
  </si>
  <si>
    <t>SafeTech RC voda  SDR17 450x26.7 12m</t>
  </si>
  <si>
    <t>VP413232W</t>
  </si>
  <si>
    <t>SafeTech RC voda  SDR17 500x29.7 12m</t>
  </si>
  <si>
    <t>BC = čárový kód na potrubí</t>
  </si>
  <si>
    <t>U potrubí většího jak d500 je cena na vyžádání 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</si>
  <si>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kanalizace</t>
    </r>
  </si>
  <si>
    <t>KP403063W</t>
  </si>
  <si>
    <t>SafeTech RC kanal SDR11   63x5.8    100m</t>
  </si>
  <si>
    <t>KP403083W</t>
  </si>
  <si>
    <t>SafeTech RC kanal SDR11   90x8.2    100m</t>
  </si>
  <si>
    <t>KP403093W</t>
  </si>
  <si>
    <t>SafeTech RC kanal SDR11 110x10,0  100m</t>
  </si>
  <si>
    <t>KP403103W</t>
  </si>
  <si>
    <t>SafeTech RC kanal SDR11 125x11.4  100m</t>
  </si>
  <si>
    <t>KP403113W</t>
  </si>
  <si>
    <t>SafeTech RC kanal SDR11 140x12.7  100m</t>
  </si>
  <si>
    <t>KP403123W</t>
  </si>
  <si>
    <t>SafeTech RC kanal SDR11 160x14.6  100m</t>
  </si>
  <si>
    <t>KP403082W</t>
  </si>
  <si>
    <t>SafeTech RC kanal SDR11   90x8.2     12m</t>
  </si>
  <si>
    <t>KP403092W</t>
  </si>
  <si>
    <t>SafeTech RC kanal SDR11 110x10.0   12m</t>
  </si>
  <si>
    <t>KP403102W</t>
  </si>
  <si>
    <t>SafeTech RC kanal SDR11 125x11.4   12m</t>
  </si>
  <si>
    <t>KP403112W</t>
  </si>
  <si>
    <t>SafeTech RC kanal SDR11 140x12.7   12m</t>
  </si>
  <si>
    <t>KP403122W</t>
  </si>
  <si>
    <t>SafeTech RC kanal SDR11 160x14.6   12m</t>
  </si>
  <si>
    <t>KP403142W</t>
  </si>
  <si>
    <t>SafeTech RC kanal SDR11 180x16.4   12m</t>
  </si>
  <si>
    <t>KP403152W</t>
  </si>
  <si>
    <t>SafeTech RC kanal SDR11 200x18.2   12m</t>
  </si>
  <si>
    <t>KP403162W</t>
  </si>
  <si>
    <t>SafeTech RC kanal SDR11 225x20.5   12m</t>
  </si>
  <si>
    <t>KP403172W</t>
  </si>
  <si>
    <t>SafeTech RC kanal SDR11 250x22.7   12m</t>
  </si>
  <si>
    <t>KP403182W</t>
  </si>
  <si>
    <t>SafeTech RC kanal SDR11 280x25.4   12m</t>
  </si>
  <si>
    <t>KP403192W</t>
  </si>
  <si>
    <t>SafeTech RC kanal SDR11 315x28.6   12m</t>
  </si>
  <si>
    <t>KP413083W</t>
  </si>
  <si>
    <t>SafeTech RC kanal SDR17   90x5.4   100m</t>
  </si>
  <si>
    <t>KP413093W</t>
  </si>
  <si>
    <t>SafeTech RC kanal SDR17 110x 6.6  100m</t>
  </si>
  <si>
    <t>KP413103W</t>
  </si>
  <si>
    <t>SafeTech RC kanal SDR17 125x7.4   100m</t>
  </si>
  <si>
    <t>KP413113W</t>
  </si>
  <si>
    <t>SafeTech RC kanal SDR17 140x8.3   100m</t>
  </si>
  <si>
    <t>KP413123W</t>
  </si>
  <si>
    <t>SafeTech RC kanal SDR17 160x9.5   220m</t>
  </si>
  <si>
    <t>KP413082W</t>
  </si>
  <si>
    <t>SafeTech RC kanal SDR17   90x5.4    12m</t>
  </si>
  <si>
    <t>KP413092W</t>
  </si>
  <si>
    <t>SafeTech RC kanal SDR17 110x 6.6   12m</t>
  </si>
  <si>
    <t>KP413102W</t>
  </si>
  <si>
    <t>SafeTech RC kanal SDR17 125x7.4    12m</t>
  </si>
  <si>
    <t>KP413112W</t>
  </si>
  <si>
    <t>SafeTech RC kanal SDR17 140x8.3    12m</t>
  </si>
  <si>
    <t>KP413122W</t>
  </si>
  <si>
    <t>SafeTech RC kanal SDR17 160x9.5    12m</t>
  </si>
  <si>
    <t>KP413142W</t>
  </si>
  <si>
    <t>SafeTech RC kanal SDR17 180x10.7  12m</t>
  </si>
  <si>
    <t>KP413152W</t>
  </si>
  <si>
    <t>SafeTech RC kanal SDR17 200x11.9  12m</t>
  </si>
  <si>
    <t>KP413162W</t>
  </si>
  <si>
    <t>SafeTech RC kanal SDR17 225x13.4  12m</t>
  </si>
  <si>
    <t>KP413172W</t>
  </si>
  <si>
    <t>SafeTech RC kanal SDR17 250x14.8  12m</t>
  </si>
  <si>
    <t>KP413182W</t>
  </si>
  <si>
    <t>SafeTech RC kanal SDR17 280x16.6  12m</t>
  </si>
  <si>
    <t>KP413192W</t>
  </si>
  <si>
    <t>SafeTech RC kanal SDR17 315x18.7  12m</t>
  </si>
  <si>
    <t>KP413202W</t>
  </si>
  <si>
    <t>SafeTech RC kanal SDR17 355x21.1  12m</t>
  </si>
  <si>
    <t>KP413222W</t>
  </si>
  <si>
    <t>SafeTech RC kanal SDR17 450x26.7  12m</t>
  </si>
  <si>
    <t>U potrubí většího jak d450 je cena na vyžádání !!</t>
  </si>
  <si>
    <t>U potrubí většího jak d450 se jedná provedení černé s pruhem 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</si>
  <si>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plynu</t>
    </r>
  </si>
  <si>
    <t xml:space="preserve">     PE100 RC (N6000)</t>
  </si>
  <si>
    <t>FP403033W</t>
  </si>
  <si>
    <t>SafeTech RC plyn  SDR11   32x3.0   100m BC</t>
  </si>
  <si>
    <t>FP403043W</t>
  </si>
  <si>
    <t>SafeTech RC plyn  SDR11   40x3.7   100m BC</t>
  </si>
  <si>
    <t>FP403053W</t>
  </si>
  <si>
    <t>SafeTech RC plyn  SDR11   50x4.6   100m BC</t>
  </si>
  <si>
    <t>FP403063W</t>
  </si>
  <si>
    <t>SafeTech RC plyn  SDR11   63x5.8   100m BC</t>
  </si>
  <si>
    <t>FP403083W</t>
  </si>
  <si>
    <t>SafeTech RC plyn  SDR11   90x8.2   100m BC</t>
  </si>
  <si>
    <t>FP403093W</t>
  </si>
  <si>
    <t>SafeTech RC plyn  SDR11 110x10.0 100m BC</t>
  </si>
  <si>
    <t>FP403103W</t>
  </si>
  <si>
    <t>SafeTech RC plyn  SDR11 125x11.4 100m BC</t>
  </si>
  <si>
    <t>FP403123W</t>
  </si>
  <si>
    <t>SafeTech RC plyn  SDR11 160x14.6 100m BC</t>
  </si>
  <si>
    <t>FP403031W</t>
  </si>
  <si>
    <t>SafeTech RC plyn  SDR11   32x3.0    6m BC</t>
  </si>
  <si>
    <t>FP403041W</t>
  </si>
  <si>
    <t>SafeTech RC plyn  SDR11   40x3.7    6m BC</t>
  </si>
  <si>
    <t>FP403051W</t>
  </si>
  <si>
    <t>SafeTech RC plyn  SDR11   50x4.6    6m BC</t>
  </si>
  <si>
    <t>FP403061W</t>
  </si>
  <si>
    <t>SafeTech RC plyn  SDR11   63x5.8    6m BC</t>
  </si>
  <si>
    <t>FP403082W</t>
  </si>
  <si>
    <t>SafeTech RC plyn  SDR11   90x8.2    12m BC</t>
  </si>
  <si>
    <t>FP403092W</t>
  </si>
  <si>
    <t>SafeTech RC plyn  SDR11 110x10.0  12m BC</t>
  </si>
  <si>
    <t>FP403102W</t>
  </si>
  <si>
    <t>SafeTech RC plyn  SDR11 125x11.4  12m BC</t>
  </si>
  <si>
    <t>FP403122W</t>
  </si>
  <si>
    <t>SafeTech RC plyn  SDR11 160x14.6  12m BC</t>
  </si>
  <si>
    <t>FP403142W</t>
  </si>
  <si>
    <t>SafeTech RC plyn  SDR11 180x16.4  12m BC</t>
  </si>
  <si>
    <t>FP403152W</t>
  </si>
  <si>
    <t>SafeTech RC plyn  SDR11 200x18.2  12m BC</t>
  </si>
  <si>
    <t>FP403162W</t>
  </si>
  <si>
    <t>SafeTech RC plyn  SDR11 225x20.5  12m BC</t>
  </si>
  <si>
    <t>FP403172W</t>
  </si>
  <si>
    <t xml:space="preserve">SafeTech RC plyn  SDR11 250x22.7  12m </t>
  </si>
  <si>
    <t>FP413083W</t>
  </si>
  <si>
    <t>SafeTech RC plyn SDR17    90x5.4   100m BC</t>
  </si>
  <si>
    <t>FP413093W</t>
  </si>
  <si>
    <t>SafeTech RC plyn SDR17  110x6.6   100m BC</t>
  </si>
  <si>
    <t>FP413082W</t>
  </si>
  <si>
    <t>SafeTech RC plyn SDR17    90x5.4    12m BC</t>
  </si>
  <si>
    <t>FP413092W</t>
  </si>
  <si>
    <t>SafeTech RC plyn SDR17 110x6.6     12m BC</t>
  </si>
  <si>
    <t>FP413102W</t>
  </si>
  <si>
    <t>SafeTech RC plyn SDR17 125x7.4     12m BC</t>
  </si>
  <si>
    <t>FP413122W</t>
  </si>
  <si>
    <t>SafeTech RC plyn SDR17 160x9.5     12m BC</t>
  </si>
  <si>
    <t>FP413142W</t>
  </si>
  <si>
    <t>SafeTech RC plyn SDR17 180x10.7   12m BC</t>
  </si>
  <si>
    <t>FP413162W</t>
  </si>
  <si>
    <t>SafeTech RC plyn SDR17 225x13.4   12m BC</t>
  </si>
  <si>
    <t>FP413172W</t>
  </si>
  <si>
    <t xml:space="preserve">SafeTech RC plyn SDR17 250x14,8   12m </t>
  </si>
  <si>
    <t>FP413182W</t>
  </si>
  <si>
    <t xml:space="preserve">SafeTech RC plyn SDR17 280x16,6   12m </t>
  </si>
  <si>
    <t>FP413192W</t>
  </si>
  <si>
    <t>SafeTech RC plyn SDR17 315x18,7   12m</t>
  </si>
  <si>
    <t>U potrubí většího jak d315 je cena na vyžádání !!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</si>
  <si>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vody</t>
    </r>
  </si>
  <si>
    <r>
      <t xml:space="preserve">Materiál : </t>
    </r>
    <r>
      <rPr>
        <b/>
        <sz val="8"/>
        <rFont val="Arial CE"/>
        <charset val="238"/>
      </rPr>
      <t>PE100</t>
    </r>
  </si>
  <si>
    <t>VP103062W</t>
  </si>
  <si>
    <t>PE 100 voda SDR11 BK/BL  63x5,8        12m</t>
  </si>
  <si>
    <t>VP103072W</t>
  </si>
  <si>
    <t>PE 100 voda SDR11 BK/BL  75x6,8        12m</t>
  </si>
  <si>
    <t>VP103082W</t>
  </si>
  <si>
    <t>PE 100 voda SDR11 BK/BL  90x8,2        12m</t>
  </si>
  <si>
    <t>VP103083W</t>
  </si>
  <si>
    <t>PE 100 voda SDR11 BK/BL  90x8,2        100m</t>
  </si>
  <si>
    <t>VP203082W</t>
  </si>
  <si>
    <t>PE 100 voda SDR17 BK/BL  90x5,4        12m</t>
  </si>
  <si>
    <t>VP203083W</t>
  </si>
  <si>
    <t>PE 100 voda SDR17 BK/BL  90x5,4        100m</t>
  </si>
  <si>
    <t>VP103092W</t>
  </si>
  <si>
    <t>PE 100 voda SDR11 BK/BL  110x10,0     12m</t>
  </si>
  <si>
    <t>VP103093W</t>
  </si>
  <si>
    <t>PE 100 voda SDR11 BK/BL  110x10,0     100m</t>
  </si>
  <si>
    <t>VP203092W</t>
  </si>
  <si>
    <t>PE 100 voda SDR17 BK/BL  110x6,6       12m</t>
  </si>
  <si>
    <t>VP203093W</t>
  </si>
  <si>
    <t>PE 100 voda SDR17 BK/BL  110x6,6       100m</t>
  </si>
  <si>
    <t>VP103102W</t>
  </si>
  <si>
    <t>PE 100 voda SDR11 BK/BL 125x11,4      12m</t>
  </si>
  <si>
    <t>VP103103W</t>
  </si>
  <si>
    <t>PE 100 voda SDR11 BK/BL  125x11,4     100m</t>
  </si>
  <si>
    <t>VP203103W</t>
  </si>
  <si>
    <t>PE 100 voda SDR17 BK/BL  125x7,4       100m</t>
  </si>
  <si>
    <t>VP103122W</t>
  </si>
  <si>
    <t>PE 100 voda SDR11 BK/BL 160x14,6      12m</t>
  </si>
  <si>
    <t>VP103123W</t>
  </si>
  <si>
    <t>PE 100 voda SDR11 BK/BL  160x14,6     100m</t>
  </si>
  <si>
    <t>VP203122W</t>
  </si>
  <si>
    <t>PE 100 voda SDR17 BK/BL  160x9,5       12m</t>
  </si>
  <si>
    <t>VP103152W</t>
  </si>
  <si>
    <t>PE 100 voda SDR11 BK/BL  200x18,2     12m</t>
  </si>
  <si>
    <t>VP203152W</t>
  </si>
  <si>
    <t>PE 100 voda SDR17 BK/BL  200x11,9     12m</t>
  </si>
  <si>
    <t>VP103162W</t>
  </si>
  <si>
    <t>PE 100 voda SDR11 BK/BL  250x22,7     12m</t>
  </si>
  <si>
    <t>VP203172W</t>
  </si>
  <si>
    <t>PE 100 voda SDR17 BK/BL  250x14,8     12m</t>
  </si>
  <si>
    <t>VP103192W</t>
  </si>
  <si>
    <t>PE 100 voda SDR11 BK/BL  315x28,6     12m</t>
  </si>
  <si>
    <t>VP203192W</t>
  </si>
  <si>
    <t>PE 100 voda SDR17 BK/BL  315x18,7     12m</t>
  </si>
  <si>
    <t>VP103212W</t>
  </si>
  <si>
    <t>PE 100 voda SDR11 BK/BL  400x36,3     12m</t>
  </si>
  <si>
    <t>VP203212W</t>
  </si>
  <si>
    <t>PE 100 voda SDR17 BK/BL  400x23,7     12m</t>
  </si>
  <si>
    <t>VP103222W</t>
  </si>
  <si>
    <t>PE 100 voda SDR11 BK/BL 450x40,9      12m</t>
  </si>
  <si>
    <t>VP103232W</t>
  </si>
  <si>
    <t>PE 100 voda SDR11 BK/BL  500x45,4     12m</t>
  </si>
  <si>
    <t>BK/BL = černá trubka s modrým pruhem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</si>
  <si>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kanalizace</t>
    </r>
  </si>
  <si>
    <t>KP103063W</t>
  </si>
  <si>
    <t>PE 100 kanal SDR11 BK    63x5,8    100m</t>
  </si>
  <si>
    <t>KP103073W</t>
  </si>
  <si>
    <t>PE 100 kanal SDR11 BK    75x6,8    100m</t>
  </si>
  <si>
    <t>KP103083W</t>
  </si>
  <si>
    <t>PE 100 kanal SDR11 BK    90x8,2    100m</t>
  </si>
  <si>
    <t>KP103093W</t>
  </si>
  <si>
    <t>PE 100 kanal SDR11 BK  110x10,0  100m</t>
  </si>
  <si>
    <t>KP103103W</t>
  </si>
  <si>
    <t>PE 100 kanal SDR11 BK  125x11,4  100m</t>
  </si>
  <si>
    <t>KP103113W</t>
  </si>
  <si>
    <t>PE 100 kanal SDR11 BK  140x12,7  100m</t>
  </si>
  <si>
    <t>KP103123W</t>
  </si>
  <si>
    <t>PE 100 kanal SDR11 BK  160x14,6  100m</t>
  </si>
  <si>
    <t>KP103143W</t>
  </si>
  <si>
    <t>PE 100 kanal SDR11 BK  180x16,4  100m</t>
  </si>
  <si>
    <t>KP103062W</t>
  </si>
  <si>
    <t>PE 100 kanal SDR11 BK   63x5,8     12m</t>
  </si>
  <si>
    <t>KP103072W</t>
  </si>
  <si>
    <t>PE 100 kanal SDR11 BK   75x6,8     12m</t>
  </si>
  <si>
    <t>KP103082W</t>
  </si>
  <si>
    <t>PE 100 kanal SDR11 BK   90x8,2     12m</t>
  </si>
  <si>
    <t>KP103092W</t>
  </si>
  <si>
    <t>PE 100 kanal SDR11 BK  110x10,0   12m</t>
  </si>
  <si>
    <t>KP103102W</t>
  </si>
  <si>
    <t>PE 100 kanal SDR11 BK  125x11,4   12m</t>
  </si>
  <si>
    <t>KP103112W</t>
  </si>
  <si>
    <t>PE 100 kanal SDR11 BK  140x12,7   12m</t>
  </si>
  <si>
    <t>KP103122W</t>
  </si>
  <si>
    <t>PE 100 kanal SDR11 BK  160x14,6   12m</t>
  </si>
  <si>
    <t>KP103142W</t>
  </si>
  <si>
    <t>PE 100 kanal SDR11 BK  180x16,4   12m</t>
  </si>
  <si>
    <t>KP103152W</t>
  </si>
  <si>
    <t>PE 100 kanal SDR11 BK  200x18,2   12m</t>
  </si>
  <si>
    <t>KP103162W</t>
  </si>
  <si>
    <t>PE 100 kanal SDR11 BK  225x20,5   12m</t>
  </si>
  <si>
    <t>KP103172W</t>
  </si>
  <si>
    <t>PE 100 kanal SDR11 BK  250x22,7   12m</t>
  </si>
  <si>
    <t>KP103182W</t>
  </si>
  <si>
    <t>PE 100 kanal SDR11 BK  280x25,4   12m</t>
  </si>
  <si>
    <t>KP103192W</t>
  </si>
  <si>
    <t>PE 100 kanal SDR11 BK  315x28,6   12m</t>
  </si>
  <si>
    <t>KP103202W</t>
  </si>
  <si>
    <t>PE 100 kanal SDR11 BK  355x32,2   12m</t>
  </si>
  <si>
    <t>KP103212W</t>
  </si>
  <si>
    <t>PE 100 kanal SDR11 BK  400x36,3   12m</t>
  </si>
  <si>
    <t>KP103222W</t>
  </si>
  <si>
    <t>PE 100 kanal SDR11 BK  450x40,9   12m</t>
  </si>
  <si>
    <t>KP103232W</t>
  </si>
  <si>
    <t>PE 100 kanal SDR11 BK  500x45,4   12m</t>
  </si>
  <si>
    <t>KP203083W</t>
  </si>
  <si>
    <t>PE 100 kanal SDR17 BK    90x5,4    100m</t>
  </si>
  <si>
    <t>KP203093W</t>
  </si>
  <si>
    <t>PE 100 kanal SDR17 BK  110x6,6    100m</t>
  </si>
  <si>
    <t>KP203103W</t>
  </si>
  <si>
    <t>PE 100 kanal SDR17 BK  125x7,4    100m</t>
  </si>
  <si>
    <t>KP203113W</t>
  </si>
  <si>
    <t>PE 100 kanal SDR17 BK  140x8,3    100m</t>
  </si>
  <si>
    <t>KP203082W</t>
  </si>
  <si>
    <t>PE 100 kanal SDR17 BK    90x5,4     12m</t>
  </si>
  <si>
    <t>KP203092W</t>
  </si>
  <si>
    <t>PE 100 kanal SDR17 BK  110x6,6     12m</t>
  </si>
  <si>
    <t>KP203102W</t>
  </si>
  <si>
    <t>PE 100 kanal SDR17 BK  125x7,4     12m</t>
  </si>
  <si>
    <t>KP203112W</t>
  </si>
  <si>
    <t>PE 100 kanal SDR17 BK  140x8,3     12m</t>
  </si>
  <si>
    <t>KP203122W</t>
  </si>
  <si>
    <t>PE 100 kanal SDR17 BK  160x9,5     12m</t>
  </si>
  <si>
    <t>KP203142W</t>
  </si>
  <si>
    <t>PE 100 kanal SDR17 BK  180x10,7   12m</t>
  </si>
  <si>
    <t>KP203152W</t>
  </si>
  <si>
    <t>PE 100 kanal SDR17 BK  200x11,9   12m</t>
  </si>
  <si>
    <t>KP203162W</t>
  </si>
  <si>
    <t>PE 100 kanal SDR17 BK  225x13,4   12m</t>
  </si>
  <si>
    <t>KP203172W</t>
  </si>
  <si>
    <t>PE 100 kanal SDR17 BK  250x14,8   12m</t>
  </si>
  <si>
    <t>KP203182W</t>
  </si>
  <si>
    <t>PE 100 kanal SDR17 BK  280x16,6   12m</t>
  </si>
  <si>
    <t>KP203192W</t>
  </si>
  <si>
    <t>PE 100 kanal SDR17 BK  315x18,7   12m</t>
  </si>
  <si>
    <t>KP203202W</t>
  </si>
  <si>
    <t>PE 100 kanal SDR17 BK  355x21,1   12m</t>
  </si>
  <si>
    <t>KP203212W</t>
  </si>
  <si>
    <t>PE 100 kanal SDR17 BK  400x23,7   12m</t>
  </si>
  <si>
    <t>KP203222W</t>
  </si>
  <si>
    <t>PE 100 kanal SDR17 BK  450x26,7   12m</t>
  </si>
  <si>
    <t>KP203232W</t>
  </si>
  <si>
    <t>PE 100 kanal SDR17 BK  500x29,7   12m</t>
  </si>
  <si>
    <t>BK =  černá trubka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</si>
  <si>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plynu</t>
    </r>
  </si>
  <si>
    <t>Dvouvrstvé potrubí PE 100 s 10% signalizační vrstvou (od d32 do d225)</t>
  </si>
  <si>
    <t>FP104053W</t>
  </si>
  <si>
    <t>PE 100 plyn SDR11 DL    50x4,6    100m</t>
  </si>
  <si>
    <t>FP104093W</t>
  </si>
  <si>
    <t>PE 100 plyn SDR11 DL  110x10,0  100m</t>
  </si>
  <si>
    <t>FP104123W</t>
  </si>
  <si>
    <t>PE 100 plyn SDR11 DL  160x14,6  100m</t>
  </si>
  <si>
    <t>FP104143W</t>
  </si>
  <si>
    <t>PE 100 plyn SDR11 DL  180x16,4  100m</t>
  </si>
  <si>
    <t>FP104192W</t>
  </si>
  <si>
    <t>PE 100 plyn SDR11 DL  315x28,6   12m</t>
  </si>
  <si>
    <t>FP204103W</t>
  </si>
  <si>
    <t>PE 100 plyn SDR17 DL  125x7,4    100m</t>
  </si>
  <si>
    <t>FP204192W</t>
  </si>
  <si>
    <t>PE 100 plyn SDR17 DL  315x18,7   12m</t>
  </si>
  <si>
    <t>FP203063W</t>
  </si>
  <si>
    <t>PE 100 plyn SDR17 BK/YL 63x3,6  100m</t>
  </si>
  <si>
    <t>FP203062W</t>
  </si>
  <si>
    <t>PE 100 plyn SDR17 BK/YL 63x3,6    12m</t>
  </si>
  <si>
    <t>FP203072W</t>
  </si>
  <si>
    <t>PE 100 plyn SDR17 BK/YL 75x4,3    12m</t>
  </si>
  <si>
    <t>FP203073W</t>
  </si>
  <si>
    <t>PE 100 plyn SDR17 BK/YL 75x4,3  100m</t>
  </si>
  <si>
    <t>FP203082W</t>
  </si>
  <si>
    <t>PE 100 plyn SDR17 BK/YL 90x5,2    12m</t>
  </si>
  <si>
    <t>FP203083W</t>
  </si>
  <si>
    <t>PE 100 plyn SDR17 BK/YL 90x5,2  100m</t>
  </si>
  <si>
    <t>FP203092W</t>
  </si>
  <si>
    <t>PE 100 plyn SDR17 BK/YL 110x6,3  12m</t>
  </si>
  <si>
    <t>FP203093W</t>
  </si>
  <si>
    <t>PE 100 plyn SDR17 BK/YL110x6,3 100m</t>
  </si>
  <si>
    <t>FP203122W</t>
  </si>
  <si>
    <t>PE 100 plyn SDR17 BK/YL 160x9,1  12m</t>
  </si>
  <si>
    <t>FP203152W</t>
  </si>
  <si>
    <t xml:space="preserve">PE 100 plyn SDR17 BK/YL 200x11,4 12m  </t>
  </si>
  <si>
    <t>DL = dvouvrstvé potrubí s 10% vnější signalizační vrtstvou</t>
  </si>
  <si>
    <t>BK/YL = černá trubka s žlutým pruhem</t>
  </si>
  <si>
    <t>EAN</t>
  </si>
  <si>
    <t>7611704334570</t>
  </si>
  <si>
    <t>7611704334587</t>
  </si>
  <si>
    <t>7611704334594</t>
  </si>
  <si>
    <t>7611704334600</t>
  </si>
  <si>
    <t>7611704334617</t>
  </si>
  <si>
    <t>7611704334624</t>
  </si>
  <si>
    <t>7611704470742</t>
  </si>
  <si>
    <t>7611704449649</t>
  </si>
  <si>
    <t>7611704449632</t>
  </si>
  <si>
    <t>7611704349895</t>
  </si>
  <si>
    <t>7611704349901</t>
  </si>
  <si>
    <t>7611704349918</t>
  </si>
  <si>
    <t>7611704349772</t>
  </si>
  <si>
    <t>7611704349765</t>
  </si>
  <si>
    <t>7611704348966</t>
  </si>
  <si>
    <t>7611704404181</t>
  </si>
  <si>
    <t>7611704404198</t>
  </si>
  <si>
    <t>7611704404204</t>
  </si>
  <si>
    <t>7611704492362</t>
  </si>
  <si>
    <t>7611704341905</t>
  </si>
  <si>
    <t>7611704459976</t>
  </si>
  <si>
    <t>7611704492287</t>
  </si>
  <si>
    <t>7611704492270</t>
  </si>
  <si>
    <t>7611704492263</t>
  </si>
  <si>
    <t>7611704490238</t>
  </si>
  <si>
    <t>7611704492294</t>
  </si>
  <si>
    <t>7611704490252</t>
  </si>
  <si>
    <t>7611704349925</t>
  </si>
  <si>
    <t>7611704349789</t>
  </si>
  <si>
    <t>7611704349796</t>
  </si>
  <si>
    <t>7611704349802</t>
  </si>
  <si>
    <t>7611704404150</t>
  </si>
  <si>
    <t>7611704404167</t>
  </si>
  <si>
    <t>7611704404174</t>
  </si>
  <si>
    <t>7611704492386</t>
  </si>
  <si>
    <t>7611704492355</t>
  </si>
  <si>
    <t>7611704492256</t>
  </si>
  <si>
    <t>7611704492249</t>
  </si>
  <si>
    <t>7611704460354</t>
  </si>
  <si>
    <t>7611704492348</t>
  </si>
  <si>
    <t>7611704492379</t>
  </si>
  <si>
    <t>7611704492300</t>
  </si>
  <si>
    <t>7611704488860</t>
  </si>
  <si>
    <t>7611704490016</t>
  </si>
  <si>
    <t>7611704490047</t>
  </si>
  <si>
    <t>7611704490054</t>
  </si>
  <si>
    <t>7611704490115</t>
  </si>
  <si>
    <t>7611704490061</t>
  </si>
  <si>
    <t>7611704490177</t>
  </si>
  <si>
    <t>7611704490269</t>
  </si>
  <si>
    <t>7611704334976</t>
  </si>
  <si>
    <t>7611704334983</t>
  </si>
  <si>
    <t>7611704334990</t>
  </si>
  <si>
    <t>7611704335003</t>
  </si>
  <si>
    <t>7611704335010</t>
  </si>
  <si>
    <t>7611704335027</t>
  </si>
  <si>
    <t>7611704457811</t>
  </si>
  <si>
    <t>7611704412735</t>
  </si>
  <si>
    <t>7611704412711</t>
  </si>
  <si>
    <t>7611704449618</t>
  </si>
  <si>
    <t>7611704457897</t>
  </si>
  <si>
    <t>7611704457903</t>
  </si>
  <si>
    <t>7611704405287</t>
  </si>
  <si>
    <t>7611704405294</t>
  </si>
  <si>
    <t>7611704405300</t>
  </si>
  <si>
    <t>7611704334891</t>
  </si>
  <si>
    <t>7611704334907</t>
  </si>
  <si>
    <t>7611704334914</t>
  </si>
  <si>
    <t>7611704334921</t>
  </si>
  <si>
    <t>7611704457828</t>
  </si>
  <si>
    <t>7611704417167</t>
  </si>
  <si>
    <t>7611704417198</t>
  </si>
  <si>
    <t>7611704449311</t>
  </si>
  <si>
    <t>7611704457910</t>
  </si>
  <si>
    <t>7611704457927</t>
  </si>
  <si>
    <t>7611704405256</t>
  </si>
  <si>
    <t>7611704405263</t>
  </si>
  <si>
    <t>7611704405270</t>
  </si>
  <si>
    <t>7611704335072</t>
  </si>
  <si>
    <t>7611704335089</t>
  </si>
  <si>
    <t>7611704335096</t>
  </si>
  <si>
    <t>7611704335102</t>
  </si>
  <si>
    <t>7611704335119</t>
  </si>
  <si>
    <t>7611704335126</t>
  </si>
  <si>
    <t>7611704457804</t>
  </si>
  <si>
    <t>7611704417778</t>
  </si>
  <si>
    <t>7611704419925</t>
  </si>
  <si>
    <t>7611704451802</t>
  </si>
  <si>
    <t>7611704335164</t>
  </si>
  <si>
    <t>7611704335331</t>
  </si>
  <si>
    <t>7611704405348</t>
  </si>
  <si>
    <t>7611704405355</t>
  </si>
  <si>
    <t>7611704405362</t>
  </si>
  <si>
    <t>7611704405485</t>
  </si>
  <si>
    <t>7611704405492</t>
  </si>
  <si>
    <t>7611704405508</t>
  </si>
  <si>
    <t>7611704407595</t>
  </si>
  <si>
    <t>7611704407663</t>
  </si>
  <si>
    <t>7611704407670</t>
  </si>
  <si>
    <t>7611704405515</t>
  </si>
  <si>
    <t>7611704405539</t>
  </si>
  <si>
    <t>7611704405522</t>
  </si>
  <si>
    <t>7611704407700</t>
  </si>
  <si>
    <t>7611704407717</t>
  </si>
  <si>
    <t>7611704335171</t>
  </si>
  <si>
    <t>7611704335188</t>
  </si>
  <si>
    <t>7611704335195</t>
  </si>
  <si>
    <t>7611704444545</t>
  </si>
  <si>
    <t>7611704352789</t>
  </si>
  <si>
    <t>7611704335201</t>
  </si>
  <si>
    <t>7611704335218</t>
  </si>
  <si>
    <t>7611704335225</t>
  </si>
  <si>
    <t>7611704335232</t>
  </si>
  <si>
    <t>7611704335249</t>
  </si>
  <si>
    <t>7611704335256</t>
  </si>
  <si>
    <t>7611704419574</t>
  </si>
  <si>
    <t>7611704419604</t>
  </si>
  <si>
    <t>7611704452359</t>
  </si>
  <si>
    <t>7611704335294</t>
  </si>
  <si>
    <t>7611704335300</t>
  </si>
  <si>
    <t>7611704405386</t>
  </si>
  <si>
    <t>7611704405393</t>
  </si>
  <si>
    <t>7611704405409</t>
  </si>
  <si>
    <t>7611704405416</t>
  </si>
  <si>
    <t>7611704340281</t>
  </si>
  <si>
    <t>7611704340298</t>
  </si>
  <si>
    <t>7611704340335</t>
  </si>
  <si>
    <t>7611704340304</t>
  </si>
  <si>
    <t>7611704340311</t>
  </si>
  <si>
    <t>7611704340328</t>
  </si>
  <si>
    <t>7611704335881</t>
  </si>
  <si>
    <t>7611704335898</t>
  </si>
  <si>
    <t>7611704335904</t>
  </si>
  <si>
    <t>7611704335911</t>
  </si>
  <si>
    <t>7611704405430</t>
  </si>
  <si>
    <t>7611704335935</t>
  </si>
  <si>
    <t>7611704405447</t>
  </si>
  <si>
    <t>7611704405454</t>
  </si>
  <si>
    <t>7611704405478</t>
  </si>
  <si>
    <t>7611704335348</t>
  </si>
  <si>
    <t>7611704335355</t>
  </si>
  <si>
    <t>7611704335362</t>
  </si>
  <si>
    <t>7611704344111</t>
  </si>
  <si>
    <t>7611704344128</t>
  </si>
  <si>
    <t>7611704344135</t>
  </si>
  <si>
    <t>7611704335379</t>
  </si>
  <si>
    <t>7611704344142</t>
  </si>
  <si>
    <t>7611704344166</t>
  </si>
  <si>
    <t>7611704344159</t>
  </si>
  <si>
    <t>7611704335386</t>
  </si>
  <si>
    <t>7611704344173</t>
  </si>
  <si>
    <t>7611704344180</t>
  </si>
  <si>
    <t>7611704335393</t>
  </si>
  <si>
    <t>7611704335409</t>
  </si>
  <si>
    <t>7611704335416</t>
  </si>
  <si>
    <t>7611704335423</t>
  </si>
  <si>
    <t>7611704344197</t>
  </si>
  <si>
    <t>7611704344203</t>
  </si>
  <si>
    <t>7611704344210</t>
  </si>
  <si>
    <t>7611704335430</t>
  </si>
  <si>
    <t>7611704343275</t>
  </si>
  <si>
    <t>7611704343282</t>
  </si>
  <si>
    <t>7611704343299</t>
  </si>
  <si>
    <t>7611704343312</t>
  </si>
  <si>
    <t>7611704343329</t>
  </si>
  <si>
    <t>7611704343336</t>
  </si>
  <si>
    <t>7611704343343</t>
  </si>
  <si>
    <t>7611704343350</t>
  </si>
  <si>
    <t>7611704343367</t>
  </si>
  <si>
    <t>7611704343374</t>
  </si>
  <si>
    <t>7611704343381</t>
  </si>
  <si>
    <t>7611704343398</t>
  </si>
  <si>
    <t>7611704343404</t>
  </si>
  <si>
    <t>7611704343411</t>
  </si>
  <si>
    <t>7611704343428</t>
  </si>
  <si>
    <t>7611704343435</t>
  </si>
  <si>
    <t>7611704343442</t>
  </si>
  <si>
    <t>7611704343459</t>
  </si>
  <si>
    <t>7611704343466</t>
  </si>
  <si>
    <t>7611704452472</t>
  </si>
  <si>
    <t>7611704452458</t>
  </si>
  <si>
    <t>7611704452533</t>
  </si>
  <si>
    <t>7611704452489</t>
  </si>
  <si>
    <t>7611704452496</t>
  </si>
  <si>
    <t>7611704452540</t>
  </si>
  <si>
    <t>7611704452502</t>
  </si>
  <si>
    <t>7611704452519</t>
  </si>
  <si>
    <t>7611704452526</t>
  </si>
  <si>
    <t>7611704443388</t>
  </si>
  <si>
    <t>7611704443357</t>
  </si>
  <si>
    <t>7611704443395</t>
  </si>
  <si>
    <t>7611704478410</t>
  </si>
  <si>
    <t>7611704460019</t>
  </si>
  <si>
    <t>7611704479134</t>
  </si>
  <si>
    <t>7611704479127</t>
  </si>
  <si>
    <t>7611704478885</t>
  </si>
  <si>
    <t>7611704479059</t>
  </si>
  <si>
    <t>7611704478830</t>
  </si>
  <si>
    <t>7611704478267</t>
  </si>
  <si>
    <t>7611704478908</t>
  </si>
  <si>
    <t>7611704478250</t>
  </si>
  <si>
    <t>7611704478298</t>
  </si>
  <si>
    <t>7611704478922</t>
  </si>
  <si>
    <t>7611704478274</t>
  </si>
  <si>
    <t>7611704479097</t>
  </si>
  <si>
    <t>7611704478304</t>
  </si>
  <si>
    <t>7611704478861</t>
  </si>
  <si>
    <t>7611704478397</t>
  </si>
  <si>
    <t>7611704479035</t>
  </si>
  <si>
    <t>7611704478373</t>
  </si>
  <si>
    <t>7611704478342</t>
  </si>
  <si>
    <t>7611704381994</t>
  </si>
  <si>
    <t>7611704356534</t>
  </si>
  <si>
    <t>7611704356541</t>
  </si>
  <si>
    <t>7611704369695</t>
  </si>
  <si>
    <t>7611704356558</t>
  </si>
  <si>
    <t>7611704366083</t>
  </si>
  <si>
    <t>7611704356565</t>
  </si>
  <si>
    <t>7611704369701</t>
  </si>
  <si>
    <t>7611704356572</t>
  </si>
  <si>
    <t>7611704382007</t>
  </si>
  <si>
    <t>7611704365888</t>
  </si>
  <si>
    <t>7611704301480</t>
  </si>
  <si>
    <t>7611704301497</t>
  </si>
  <si>
    <t>7611704478748</t>
  </si>
  <si>
    <t>7611704367271</t>
  </si>
  <si>
    <t>7611704367288</t>
  </si>
  <si>
    <t>7611704367295</t>
  </si>
  <si>
    <t>7611704367301</t>
  </si>
  <si>
    <t>7611704382076</t>
  </si>
  <si>
    <t>7611704367318</t>
  </si>
  <si>
    <t>7611704367325</t>
  </si>
  <si>
    <t>7611704367332</t>
  </si>
  <si>
    <t>7611704367349</t>
  </si>
  <si>
    <t>7611704367356</t>
  </si>
  <si>
    <t>7611704367363</t>
  </si>
  <si>
    <t>7611704383752</t>
  </si>
  <si>
    <t>7611704383776</t>
  </si>
  <si>
    <t>7611704459679</t>
  </si>
  <si>
    <t>7611704471640</t>
  </si>
  <si>
    <t>7611704471800</t>
  </si>
  <si>
    <t>7611704470681</t>
  </si>
  <si>
    <t>7611704490467</t>
  </si>
  <si>
    <t>7611704490474</t>
  </si>
  <si>
    <t>7611704367516</t>
  </si>
  <si>
    <t>7611704367561</t>
  </si>
  <si>
    <t>7611704356756</t>
  </si>
  <si>
    <t>7611704369718</t>
  </si>
  <si>
    <t>7611704367592</t>
  </si>
  <si>
    <t>7611704375733</t>
  </si>
  <si>
    <t>7611704367479</t>
  </si>
  <si>
    <t>7611704301503</t>
  </si>
  <si>
    <t>7611704385862</t>
  </si>
  <si>
    <t>7611704367196</t>
  </si>
  <si>
    <t>7611704367745</t>
  </si>
  <si>
    <t>7611704367486</t>
  </si>
  <si>
    <t>7611704367752</t>
  </si>
  <si>
    <t>7611704301510</t>
  </si>
  <si>
    <t>7611704356688</t>
  </si>
  <si>
    <t>7611704367769</t>
  </si>
  <si>
    <t>7611704356695</t>
  </si>
  <si>
    <t>7611704301527</t>
  </si>
  <si>
    <t>7611704301534</t>
  </si>
  <si>
    <t>7611704356701</t>
  </si>
  <si>
    <t>7611704367776</t>
  </si>
  <si>
    <t>7611704367202</t>
  </si>
  <si>
    <t>7611704384421</t>
  </si>
  <si>
    <t>7611704384438</t>
  </si>
  <si>
    <t>7611704365772</t>
  </si>
  <si>
    <t>7611704367783</t>
  </si>
  <si>
    <t>7611704382021</t>
  </si>
  <si>
    <t>7611704490450</t>
  </si>
  <si>
    <t>7611704488754</t>
  </si>
  <si>
    <t>7611704383738</t>
  </si>
  <si>
    <t>7611704383745</t>
  </si>
  <si>
    <t>7611704459655</t>
  </si>
  <si>
    <t>7611704459303</t>
  </si>
  <si>
    <t>7611704451017</t>
  </si>
  <si>
    <t>7611704451062</t>
  </si>
  <si>
    <t>7611704459327</t>
  </si>
  <si>
    <t>7611704451031</t>
  </si>
  <si>
    <t>7611704451079</t>
  </si>
  <si>
    <t>7611704492218</t>
  </si>
  <si>
    <t>7611704492201</t>
  </si>
  <si>
    <t>7611704460699</t>
  </si>
  <si>
    <t>7611704459334</t>
  </si>
  <si>
    <t>7611704450997</t>
  </si>
  <si>
    <t>7611704450928</t>
  </si>
  <si>
    <t>7611704492188</t>
  </si>
  <si>
    <t>7611704492157</t>
  </si>
  <si>
    <t>7611704450935</t>
  </si>
  <si>
    <t>7611704459341</t>
  </si>
  <si>
    <t>7611704451048</t>
  </si>
  <si>
    <t>7611704443937</t>
  </si>
  <si>
    <t>7611704367684</t>
  </si>
  <si>
    <t>7611704492195</t>
  </si>
  <si>
    <t>7611704460385</t>
  </si>
  <si>
    <t>7611704459358</t>
  </si>
  <si>
    <t>7611704451055</t>
  </si>
  <si>
    <t>7611704451093</t>
  </si>
  <si>
    <t>7611704492171</t>
  </si>
  <si>
    <t>7611704492164</t>
  </si>
  <si>
    <t>7611704451109</t>
  </si>
  <si>
    <t>7611704301701</t>
  </si>
  <si>
    <t>7611704301718</t>
  </si>
  <si>
    <t>7611704301725</t>
  </si>
  <si>
    <t>7611704301732</t>
  </si>
  <si>
    <t>7611704301749</t>
  </si>
  <si>
    <t>7611704301756</t>
  </si>
  <si>
    <t>7611704301763</t>
  </si>
  <si>
    <t>7611704301770</t>
  </si>
  <si>
    <t>7611704301787</t>
  </si>
  <si>
    <t>7611704301794</t>
  </si>
  <si>
    <t>7611704301800</t>
  </si>
  <si>
    <t>7611704301817</t>
  </si>
  <si>
    <t>7611704301824</t>
  </si>
  <si>
    <t>7611704301831</t>
  </si>
  <si>
    <t>7611704301848</t>
  </si>
  <si>
    <t>7611704301855</t>
  </si>
  <si>
    <t>7611704301862</t>
  </si>
  <si>
    <t>7611704301879</t>
  </si>
  <si>
    <t>7611704301886</t>
  </si>
  <si>
    <t>7611704301893</t>
  </si>
  <si>
    <t>7611704301909</t>
  </si>
  <si>
    <t>7611704301916</t>
  </si>
  <si>
    <t>7611704383783</t>
  </si>
  <si>
    <t>7611704301930</t>
  </si>
  <si>
    <t>7611704489539</t>
  </si>
  <si>
    <t>7611704454308</t>
  </si>
  <si>
    <t>7611704454414</t>
  </si>
  <si>
    <t>7611704454315</t>
  </si>
  <si>
    <t>7611704454452</t>
  </si>
  <si>
    <t>7611704454322</t>
  </si>
  <si>
    <t>7611704454469</t>
  </si>
  <si>
    <t>7611704454339</t>
  </si>
  <si>
    <t>7611704454445</t>
  </si>
  <si>
    <t>7611704454346</t>
  </si>
  <si>
    <t>7611704454476</t>
  </si>
  <si>
    <t>7611704454353</t>
  </si>
  <si>
    <t>7611704454506</t>
  </si>
  <si>
    <t>7611704454360</t>
  </si>
  <si>
    <t>7611704454483</t>
  </si>
  <si>
    <t>7611704454377</t>
  </si>
  <si>
    <t>7611704454490</t>
  </si>
  <si>
    <t>7611704454384</t>
  </si>
  <si>
    <t>7611704454513</t>
  </si>
  <si>
    <t>7611704454391</t>
  </si>
  <si>
    <t>7611704454520</t>
  </si>
  <si>
    <t>7611704454551</t>
  </si>
  <si>
    <t>7611704454438</t>
  </si>
  <si>
    <t>7611704454407</t>
  </si>
  <si>
    <t>7611704454544</t>
  </si>
  <si>
    <t>7611704454421</t>
  </si>
  <si>
    <t>7611704454537</t>
  </si>
  <si>
    <t>5907444898864</t>
  </si>
  <si>
    <t>5907444898871</t>
  </si>
  <si>
    <t>7611704449991</t>
  </si>
  <si>
    <t>7611704450010</t>
  </si>
  <si>
    <t>7611704450157</t>
  </si>
  <si>
    <t>7611704450188</t>
  </si>
  <si>
    <t>7611704450201</t>
  </si>
  <si>
    <t>7611704365642</t>
  </si>
  <si>
    <t>7611704450225</t>
  </si>
  <si>
    <t>7611704454964</t>
  </si>
  <si>
    <t>7611704454971</t>
  </si>
  <si>
    <t>7611704454988</t>
  </si>
  <si>
    <t>7611704455008</t>
  </si>
  <si>
    <t>7611704454995</t>
  </si>
  <si>
    <t>7611704455015</t>
  </si>
  <si>
    <t>7611704455138</t>
  </si>
  <si>
    <t>7611704455022</t>
  </si>
  <si>
    <t>7611704455039</t>
  </si>
  <si>
    <t>7611704385565</t>
  </si>
  <si>
    <t>7611704385589</t>
  </si>
  <si>
    <t>7611704385596</t>
  </si>
  <si>
    <t>7611704385602</t>
  </si>
  <si>
    <t>7611704385619</t>
  </si>
  <si>
    <t>7611704356152</t>
  </si>
  <si>
    <t>7611704331869</t>
  </si>
  <si>
    <t>7611704331876</t>
  </si>
  <si>
    <t>7611704331883</t>
  </si>
  <si>
    <t>7611704331890</t>
  </si>
  <si>
    <t>7611704331906</t>
  </si>
  <si>
    <t>7611704331913</t>
  </si>
  <si>
    <t>7611704331920</t>
  </si>
  <si>
    <t>7611704331937</t>
  </si>
  <si>
    <t>7611704331944</t>
  </si>
  <si>
    <t>7611704331951</t>
  </si>
  <si>
    <t>7611704454582</t>
  </si>
  <si>
    <t>7611704331968</t>
  </si>
  <si>
    <t>7611704331975</t>
  </si>
  <si>
    <t>7611704331982</t>
  </si>
  <si>
    <t>7611704331999</t>
  </si>
  <si>
    <t>7611704406253</t>
  </si>
  <si>
    <t>7611704362092</t>
  </si>
  <si>
    <t>7611704362108</t>
  </si>
  <si>
    <t>7611704333092</t>
  </si>
  <si>
    <t>7611704333108</t>
  </si>
  <si>
    <t>7611704333115</t>
  </si>
  <si>
    <t>7611704454605</t>
  </si>
  <si>
    <t>7611704333122</t>
  </si>
  <si>
    <t>7611704333139</t>
  </si>
  <si>
    <t>7611704333146</t>
  </si>
  <si>
    <t>7611704333153</t>
  </si>
  <si>
    <t>7611704366571</t>
  </si>
  <si>
    <t>7611704362078</t>
  </si>
  <si>
    <t>7611704362085</t>
  </si>
  <si>
    <t>7611704331722</t>
  </si>
  <si>
    <t>7611704331739</t>
  </si>
  <si>
    <t>7611704331746</t>
  </si>
  <si>
    <t>7611704331753</t>
  </si>
  <si>
    <t>7611704331760</t>
  </si>
  <si>
    <t>7611704331777</t>
  </si>
  <si>
    <t>7611704331784</t>
  </si>
  <si>
    <t>7611704331791</t>
  </si>
  <si>
    <t>7611704331807</t>
  </si>
  <si>
    <t>7611704331814</t>
  </si>
  <si>
    <t>7611704365949</t>
  </si>
  <si>
    <t>7611704331821</t>
  </si>
  <si>
    <t>7611704331838</t>
  </si>
  <si>
    <t>7611704331845</t>
  </si>
  <si>
    <t>7611704331852</t>
  </si>
  <si>
    <t>7611704405584</t>
  </si>
  <si>
    <t>7611704362290</t>
  </si>
  <si>
    <t>7611704362306</t>
  </si>
  <si>
    <t>7611704333023</t>
  </si>
  <si>
    <t>7611704333030</t>
  </si>
  <si>
    <t>7611704333047</t>
  </si>
  <si>
    <t>7611704366069</t>
  </si>
  <si>
    <t>7611704333054</t>
  </si>
  <si>
    <t>7611704333061</t>
  </si>
  <si>
    <t>7611704333078</t>
  </si>
  <si>
    <t>7611704333085</t>
  </si>
  <si>
    <t>7611704362276</t>
  </si>
  <si>
    <t>7611704371117</t>
  </si>
  <si>
    <t>7611704362283</t>
  </si>
  <si>
    <t>7611704437561</t>
  </si>
  <si>
    <t>7611704437578</t>
  </si>
  <si>
    <t>7611704437585</t>
  </si>
  <si>
    <t>7611704332866</t>
  </si>
  <si>
    <t>7611704332873</t>
  </si>
  <si>
    <t>7611704416719</t>
  </si>
  <si>
    <t>7611704416726</t>
  </si>
  <si>
    <t>7611704332903</t>
  </si>
  <si>
    <t>7611704315036</t>
  </si>
  <si>
    <t>7611704416733</t>
  </si>
  <si>
    <t>7611704332927</t>
  </si>
  <si>
    <t>7611704332934</t>
  </si>
  <si>
    <t>7611704332941</t>
  </si>
  <si>
    <t>7611704437639</t>
  </si>
  <si>
    <t>7611704437646</t>
  </si>
  <si>
    <t>7611704437653</t>
  </si>
  <si>
    <t>7611704416481</t>
  </si>
  <si>
    <t>7611704416740</t>
  </si>
  <si>
    <t>7611704315067</t>
  </si>
  <si>
    <t>7611704315074</t>
  </si>
  <si>
    <t>7611704416757</t>
  </si>
  <si>
    <t>7611704332996</t>
  </si>
  <si>
    <t>7611704333009</t>
  </si>
  <si>
    <t>7611704333016</t>
  </si>
  <si>
    <t>7611704437691</t>
  </si>
  <si>
    <t>7611704437707</t>
  </si>
  <si>
    <t>7611704437714</t>
  </si>
  <si>
    <t>7611704437721</t>
  </si>
  <si>
    <t>7611704437745</t>
  </si>
  <si>
    <t>7611704437752</t>
  </si>
  <si>
    <t>7611704342056</t>
  </si>
  <si>
    <t>7611704342063</t>
  </si>
  <si>
    <t>7611704342070</t>
  </si>
  <si>
    <t>7611704342087</t>
  </si>
  <si>
    <t>7611704342094</t>
  </si>
  <si>
    <t>7611704437813</t>
  </si>
  <si>
    <t>7611704342100</t>
  </si>
  <si>
    <t>7611704342117</t>
  </si>
  <si>
    <t>7611704342124</t>
  </si>
  <si>
    <t>7611704342131</t>
  </si>
  <si>
    <t>7611704437868</t>
  </si>
  <si>
    <t>7611704437875</t>
  </si>
  <si>
    <t>7611704437882</t>
  </si>
  <si>
    <t>7611704342148</t>
  </si>
  <si>
    <t>7611704342155</t>
  </si>
  <si>
    <t>7611704342162</t>
  </si>
  <si>
    <t>7611704437929</t>
  </si>
  <si>
    <t>7611704342179</t>
  </si>
  <si>
    <t>7611704342186</t>
  </si>
  <si>
    <t>7611704342193</t>
  </si>
  <si>
    <t>7611704437967</t>
  </si>
  <si>
    <t>7611704437974</t>
  </si>
  <si>
    <t>7611704437981</t>
  </si>
  <si>
    <t>7611704437998</t>
  </si>
  <si>
    <t>7611704398473</t>
  </si>
  <si>
    <t>7611704398480</t>
  </si>
  <si>
    <t>7611704398497</t>
  </si>
  <si>
    <t>7611704398503</t>
  </si>
  <si>
    <t>7611704398510</t>
  </si>
  <si>
    <t>4026294868825</t>
  </si>
  <si>
    <t>4026294868832</t>
  </si>
  <si>
    <t>4026294868849</t>
  </si>
  <si>
    <t>4026294868856</t>
  </si>
  <si>
    <t>4026294868863</t>
  </si>
  <si>
    <t>4026294868870</t>
  </si>
  <si>
    <t>4026294871818</t>
  </si>
  <si>
    <t>4026294868887</t>
  </si>
  <si>
    <t>7611704398589</t>
  </si>
  <si>
    <t>7611704398145</t>
  </si>
  <si>
    <t>7611704398152</t>
  </si>
  <si>
    <t>7611704403627</t>
  </si>
  <si>
    <t>7611704402965</t>
  </si>
  <si>
    <t>7611704407830</t>
  </si>
  <si>
    <t>7611704407847</t>
  </si>
  <si>
    <t>7611704436403</t>
  </si>
  <si>
    <t>7611704436410</t>
  </si>
  <si>
    <t>7611704455183</t>
  </si>
  <si>
    <t>7611704455190</t>
  </si>
  <si>
    <t>4026294869358</t>
  </si>
  <si>
    <t>4026294869365</t>
  </si>
  <si>
    <t>4026294869372</t>
  </si>
  <si>
    <t>4026294869389</t>
  </si>
  <si>
    <t>4026294869396</t>
  </si>
  <si>
    <t>4026294869402</t>
  </si>
  <si>
    <t>4026294871894</t>
  </si>
  <si>
    <t>4026294869419</t>
  </si>
  <si>
    <t>7611704407922</t>
  </si>
  <si>
    <t>7611704407939</t>
  </si>
  <si>
    <t>7611704407946</t>
  </si>
  <si>
    <t>7611704407953</t>
  </si>
  <si>
    <t>7611704407960</t>
  </si>
  <si>
    <t>7611704407977</t>
  </si>
  <si>
    <t>7611704407984</t>
  </si>
  <si>
    <t>7611704436427</t>
  </si>
  <si>
    <t>7611704436434</t>
  </si>
  <si>
    <t>7611704455169</t>
  </si>
  <si>
    <t>7611704455176</t>
  </si>
  <si>
    <t>7611704436441</t>
  </si>
  <si>
    <t>7611704436458</t>
  </si>
  <si>
    <t>7611704436465</t>
  </si>
  <si>
    <t>7611704436472</t>
  </si>
  <si>
    <t>7611704436489</t>
  </si>
  <si>
    <t>7611704407991</t>
  </si>
  <si>
    <t>7611704408004</t>
  </si>
  <si>
    <t>7611704408011</t>
  </si>
  <si>
    <t>7611704408028</t>
  </si>
  <si>
    <t>7611704408035</t>
  </si>
  <si>
    <t>7611704408042</t>
  </si>
  <si>
    <t>7611704408059</t>
  </si>
  <si>
    <t>7611704408066</t>
  </si>
  <si>
    <t>7611704408073</t>
  </si>
  <si>
    <t>7611704408080</t>
  </si>
  <si>
    <t>7611704408097</t>
  </si>
  <si>
    <t>7611704408103</t>
  </si>
  <si>
    <t>7611704408110</t>
  </si>
  <si>
    <t>7611704408127</t>
  </si>
  <si>
    <t>7611704408134</t>
  </si>
  <si>
    <t>7611704436496</t>
  </si>
  <si>
    <t>7611704436502</t>
  </si>
  <si>
    <t>7611704408141</t>
  </si>
  <si>
    <t>7611704408165</t>
  </si>
  <si>
    <t>7611704408172</t>
  </si>
  <si>
    <t>7611704408189</t>
  </si>
  <si>
    <t>7611704408196</t>
  </si>
  <si>
    <t>7611704408202</t>
  </si>
  <si>
    <t>7611704408219</t>
  </si>
  <si>
    <t>7611704408226</t>
  </si>
  <si>
    <t>7611704408233</t>
  </si>
  <si>
    <t>7611704408240</t>
  </si>
  <si>
    <t>7611704408257</t>
  </si>
  <si>
    <t>7611704408264</t>
  </si>
  <si>
    <t>7611704408271</t>
  </si>
  <si>
    <t>7611704408288</t>
  </si>
  <si>
    <t>7611704408295</t>
  </si>
  <si>
    <t>7611704436519</t>
  </si>
  <si>
    <t>7611704436526</t>
  </si>
  <si>
    <t>7611704436533</t>
  </si>
  <si>
    <t>7611704436540</t>
  </si>
  <si>
    <t>7611704436557</t>
  </si>
  <si>
    <t>7611704436564</t>
  </si>
  <si>
    <t>7611704436571</t>
  </si>
  <si>
    <t>4026294868757</t>
  </si>
  <si>
    <t>4026294868764</t>
  </si>
  <si>
    <t>4026294868771</t>
  </si>
  <si>
    <t>4026294868788</t>
  </si>
  <si>
    <t>4026294868795</t>
  </si>
  <si>
    <t>4026294868801</t>
  </si>
  <si>
    <t>4026294871108</t>
  </si>
  <si>
    <t>4026294868818</t>
  </si>
  <si>
    <t>7611704411417</t>
  </si>
  <si>
    <t>7611704411424</t>
  </si>
  <si>
    <t>4026294657153</t>
  </si>
  <si>
    <t>7611704411448</t>
  </si>
  <si>
    <t>7611704403108</t>
  </si>
  <si>
    <t>7611704411455</t>
  </si>
  <si>
    <t>7611704411462</t>
  </si>
  <si>
    <t>7611704436588</t>
  </si>
  <si>
    <t>7611704492027</t>
  </si>
  <si>
    <t>4026294869297</t>
  </si>
  <si>
    <t>4026294869303</t>
  </si>
  <si>
    <t>4026294871849</t>
  </si>
  <si>
    <t>4026294869310</t>
  </si>
  <si>
    <t>4026294869327</t>
  </si>
  <si>
    <t>4026294869334</t>
  </si>
  <si>
    <t>4026294871887</t>
  </si>
  <si>
    <t>4026294869341</t>
  </si>
  <si>
    <t>7611704411554</t>
  </si>
  <si>
    <t>7611704411561</t>
  </si>
  <si>
    <t>7611704411578</t>
  </si>
  <si>
    <t>7611704411288</t>
  </si>
  <si>
    <t>7611704411585</t>
  </si>
  <si>
    <t>7611704411592</t>
  </si>
  <si>
    <t>7611704411608</t>
  </si>
  <si>
    <t>7611704436601</t>
  </si>
  <si>
    <t>7611704436618</t>
  </si>
  <si>
    <t>7611704436625</t>
  </si>
  <si>
    <t>7611704436632</t>
  </si>
  <si>
    <t>7611704436649</t>
  </si>
  <si>
    <t>7611704436656</t>
  </si>
  <si>
    <t>7611704436663</t>
  </si>
  <si>
    <t>4026294868696</t>
  </si>
  <si>
    <t>4026294871061</t>
  </si>
  <si>
    <t>4026294868702</t>
  </si>
  <si>
    <t>4026294868719</t>
  </si>
  <si>
    <t>4026294868726</t>
  </si>
  <si>
    <t>4026294868733</t>
  </si>
  <si>
    <t>4026294871092</t>
  </si>
  <si>
    <t>4026294868740</t>
  </si>
  <si>
    <t>7611704411769</t>
  </si>
  <si>
    <t>7611704411783</t>
  </si>
  <si>
    <t>4026294657139</t>
  </si>
  <si>
    <t>7611704411813</t>
  </si>
  <si>
    <t>7611704403115</t>
  </si>
  <si>
    <t>7611704411820</t>
  </si>
  <si>
    <t>7611704411837</t>
  </si>
  <si>
    <t>7611704436670</t>
  </si>
  <si>
    <t>7611704436687</t>
  </si>
  <si>
    <t>4026294869228</t>
  </si>
  <si>
    <t>4026294869235</t>
  </si>
  <si>
    <t>4026294869242</t>
  </si>
  <si>
    <t>4026294869259</t>
  </si>
  <si>
    <t>4026294869266</t>
  </si>
  <si>
    <t>4026294869273</t>
  </si>
  <si>
    <t>4026294871870</t>
  </si>
  <si>
    <t>4026294869280</t>
  </si>
  <si>
    <t>7611704411929</t>
  </si>
  <si>
    <t>7611704411936</t>
  </si>
  <si>
    <t>7611704411943</t>
  </si>
  <si>
    <t>7611704411950</t>
  </si>
  <si>
    <t>7611704411967</t>
  </si>
  <si>
    <t>7611704411974</t>
  </si>
  <si>
    <t>7611704411998</t>
  </si>
  <si>
    <t>7611704436694</t>
  </si>
  <si>
    <t>7611704436700</t>
  </si>
  <si>
    <t>7611704436717</t>
  </si>
  <si>
    <t>7611704436724</t>
  </si>
  <si>
    <t>7611704436731</t>
  </si>
  <si>
    <t>7611704436748</t>
  </si>
  <si>
    <t>7611704436755</t>
  </si>
  <si>
    <t>4026294868627</t>
  </si>
  <si>
    <t>4026294868634</t>
  </si>
  <si>
    <t>4026294868641</t>
  </si>
  <si>
    <t>4026294868658</t>
  </si>
  <si>
    <t>4026294868665</t>
  </si>
  <si>
    <t>4026294868672</t>
  </si>
  <si>
    <t>4026294871085</t>
  </si>
  <si>
    <t>4026294868689</t>
  </si>
  <si>
    <t>7611704436847</t>
  </si>
  <si>
    <t>7611704436854</t>
  </si>
  <si>
    <t>4026294790102</t>
  </si>
  <si>
    <t>7611704436878</t>
  </si>
  <si>
    <t>7611704436885</t>
  </si>
  <si>
    <t>7611704436892</t>
  </si>
  <si>
    <t>7611704436908</t>
  </si>
  <si>
    <t>7611704436915</t>
  </si>
  <si>
    <t>7611704436922</t>
  </si>
  <si>
    <t>4026294869150</t>
  </si>
  <si>
    <t>4026294869167</t>
  </si>
  <si>
    <t>4026294869174</t>
  </si>
  <si>
    <t>4026294869181</t>
  </si>
  <si>
    <t>4026294869198</t>
  </si>
  <si>
    <t>4026294869204</t>
  </si>
  <si>
    <t>4026294871863</t>
  </si>
  <si>
    <t>4026294869211</t>
  </si>
  <si>
    <t>7611704437011</t>
  </si>
  <si>
    <t>7611704437028</t>
  </si>
  <si>
    <t>7611704437035</t>
  </si>
  <si>
    <t>8595185485138</t>
  </si>
  <si>
    <t>7611704437059</t>
  </si>
  <si>
    <t>7611704437066</t>
  </si>
  <si>
    <t>7611704437073</t>
  </si>
  <si>
    <t>7611704437080</t>
  </si>
  <si>
    <t>7611704437097</t>
  </si>
  <si>
    <t>7611704437103</t>
  </si>
  <si>
    <t>7611704437110</t>
  </si>
  <si>
    <t>7611704437127</t>
  </si>
  <si>
    <t>7611704437141</t>
  </si>
  <si>
    <t>7611704437158</t>
  </si>
  <si>
    <t>4026294868559</t>
  </si>
  <si>
    <t>4026294868566</t>
  </si>
  <si>
    <t>4026294868573</t>
  </si>
  <si>
    <t>4026294868580</t>
  </si>
  <si>
    <t>4026294868597</t>
  </si>
  <si>
    <t>4026294868603</t>
  </si>
  <si>
    <t>4026294871078</t>
  </si>
  <si>
    <t>4026294868610</t>
  </si>
  <si>
    <t>7611704437240</t>
  </si>
  <si>
    <t>7611704437257</t>
  </si>
  <si>
    <t>4026294657115</t>
  </si>
  <si>
    <t>4026294868467</t>
  </si>
  <si>
    <t>7611704437288</t>
  </si>
  <si>
    <t>7611704437295</t>
  </si>
  <si>
    <t>7611704437301</t>
  </si>
  <si>
    <t>7611704437318</t>
  </si>
  <si>
    <t>7611704437325</t>
  </si>
  <si>
    <t>4026294869082</t>
  </si>
  <si>
    <t>4026294869099</t>
  </si>
  <si>
    <t>4026294869105</t>
  </si>
  <si>
    <t>4026294869112</t>
  </si>
  <si>
    <t>4026294869129</t>
  </si>
  <si>
    <t>4026294869136</t>
  </si>
  <si>
    <t>4026294871856</t>
  </si>
  <si>
    <t>4026294869143</t>
  </si>
  <si>
    <t>7611704437417</t>
  </si>
  <si>
    <t>7611704437424</t>
  </si>
  <si>
    <t>7611704437431</t>
  </si>
  <si>
    <t>7611704437448</t>
  </si>
  <si>
    <t>7611704437455</t>
  </si>
  <si>
    <t>7611704437462</t>
  </si>
  <si>
    <t>7611704437479</t>
  </si>
  <si>
    <t>7611704437486</t>
  </si>
  <si>
    <t>7611704437493</t>
  </si>
  <si>
    <t>7611704332002</t>
  </si>
  <si>
    <t>7611704332019</t>
  </si>
  <si>
    <t>7611704332026</t>
  </si>
  <si>
    <t>7611704332033</t>
  </si>
  <si>
    <t>7611704332040</t>
  </si>
  <si>
    <t>7611704332057</t>
  </si>
  <si>
    <t>7611704332064</t>
  </si>
  <si>
    <t>7611704332071</t>
  </si>
  <si>
    <t>7611704314251</t>
  </si>
  <si>
    <t>7611704332088</t>
  </si>
  <si>
    <t>7611704365970</t>
  </si>
  <si>
    <t>7611704332095</t>
  </si>
  <si>
    <t>7611704332101</t>
  </si>
  <si>
    <t>7611704332118</t>
  </si>
  <si>
    <t>7611704332125</t>
  </si>
  <si>
    <t>7611704405614</t>
  </si>
  <si>
    <t>7611704362559</t>
  </si>
  <si>
    <t>7611704362566</t>
  </si>
  <si>
    <t>7611704403726</t>
  </si>
  <si>
    <t>7611704402958</t>
  </si>
  <si>
    <t>7611704416351</t>
  </si>
  <si>
    <t>7611704416368</t>
  </si>
  <si>
    <t>7611704437509</t>
  </si>
  <si>
    <t>7611704437516</t>
  </si>
  <si>
    <t>7611704455282</t>
  </si>
  <si>
    <t>7611704455299</t>
  </si>
  <si>
    <t>7611704333160</t>
  </si>
  <si>
    <t>7611704333177</t>
  </si>
  <si>
    <t>7611704333184</t>
  </si>
  <si>
    <t>7611704454575</t>
  </si>
  <si>
    <t>7611704333191</t>
  </si>
  <si>
    <t>7611704333207</t>
  </si>
  <si>
    <t>7611704333214</t>
  </si>
  <si>
    <t>7611704333221</t>
  </si>
  <si>
    <t>7611704366731</t>
  </si>
  <si>
    <t>7611704362412</t>
  </si>
  <si>
    <t>7611704366700</t>
  </si>
  <si>
    <t>7611704403733</t>
  </si>
  <si>
    <t>7611704490856</t>
  </si>
  <si>
    <t>7611704416375</t>
  </si>
  <si>
    <t>7611704416382</t>
  </si>
  <si>
    <t>7611704437523</t>
  </si>
  <si>
    <t>7611704437530</t>
  </si>
  <si>
    <t>7611704455305</t>
  </si>
  <si>
    <t>7611704455312</t>
  </si>
  <si>
    <t>7611704438001</t>
  </si>
  <si>
    <t>7611704438018</t>
  </si>
  <si>
    <t>7611704438025</t>
  </si>
  <si>
    <t>7611704332620</t>
  </si>
  <si>
    <t>7611704332637</t>
  </si>
  <si>
    <t>7611704438056</t>
  </si>
  <si>
    <t>7611704332644</t>
  </si>
  <si>
    <t>7611704332651</t>
  </si>
  <si>
    <t>7611704332668</t>
  </si>
  <si>
    <t>7611704438094</t>
  </si>
  <si>
    <t>7611704332675</t>
  </si>
  <si>
    <t>7611704332682</t>
  </si>
  <si>
    <t>7611704415989</t>
  </si>
  <si>
    <t>7611704398596</t>
  </si>
  <si>
    <t>7611704438117</t>
  </si>
  <si>
    <t>7611704398619</t>
  </si>
  <si>
    <t>7611704416016</t>
  </si>
  <si>
    <t>7611704409445</t>
  </si>
  <si>
    <t>7611704408868</t>
  </si>
  <si>
    <t>7611704416023</t>
  </si>
  <si>
    <t>7611704408851</t>
  </si>
  <si>
    <t>7611704416030</t>
  </si>
  <si>
    <t>7611704408875</t>
  </si>
  <si>
    <t>7611704438124</t>
  </si>
  <si>
    <t>7611704314268</t>
  </si>
  <si>
    <t>7611704416047</t>
  </si>
  <si>
    <t>7611704362665</t>
  </si>
  <si>
    <t>7611704438148</t>
  </si>
  <si>
    <t>7611704438155</t>
  </si>
  <si>
    <t>7611704438162</t>
  </si>
  <si>
    <t>7611704438179</t>
  </si>
  <si>
    <t>7611704398640</t>
  </si>
  <si>
    <t>7611704362672</t>
  </si>
  <si>
    <t>7611704332781</t>
  </si>
  <si>
    <t>7611704332798</t>
  </si>
  <si>
    <t>7611704438193</t>
  </si>
  <si>
    <t>7611704315593</t>
  </si>
  <si>
    <t>7611704332804</t>
  </si>
  <si>
    <t>7611704438216</t>
  </si>
  <si>
    <t>7611704362702</t>
  </si>
  <si>
    <t>7611704416399</t>
  </si>
  <si>
    <t>7611704407786</t>
  </si>
  <si>
    <t>7611704407793</t>
  </si>
  <si>
    <t>7611704332828</t>
  </si>
  <si>
    <t>7611704438230</t>
  </si>
  <si>
    <t>7611704407755</t>
  </si>
  <si>
    <t>7611704438247</t>
  </si>
  <si>
    <t>7611704398657</t>
  </si>
  <si>
    <t>7611704362719</t>
  </si>
  <si>
    <t>7611704362726</t>
  </si>
  <si>
    <t>7611704332842</t>
  </si>
  <si>
    <t>7611704438261</t>
  </si>
  <si>
    <t>7611704332859</t>
  </si>
  <si>
    <t>7611704416115</t>
  </si>
  <si>
    <t>7611704438278</t>
  </si>
  <si>
    <t>7611704407816</t>
  </si>
  <si>
    <t>7611704407823</t>
  </si>
  <si>
    <t>7611704438285</t>
  </si>
  <si>
    <t>7611704438292</t>
  </si>
  <si>
    <t>7611704438308</t>
  </si>
  <si>
    <t>7611704438315</t>
  </si>
  <si>
    <t>7611704438322</t>
  </si>
  <si>
    <t>7611704438339</t>
  </si>
  <si>
    <t>7611704403634</t>
  </si>
  <si>
    <t>7611704403641</t>
  </si>
  <si>
    <t>7611704438346</t>
  </si>
  <si>
    <t>7611704403658</t>
  </si>
  <si>
    <t>7611704403665</t>
  </si>
  <si>
    <t>7611704438353</t>
  </si>
  <si>
    <t>7611704438360</t>
  </si>
  <si>
    <t>7611704438377</t>
  </si>
  <si>
    <t>7611704438384</t>
  </si>
  <si>
    <t>7611704438391</t>
  </si>
  <si>
    <t>7611704438407</t>
  </si>
  <si>
    <t>7611704438414</t>
  </si>
  <si>
    <t>7611704409452</t>
  </si>
  <si>
    <t>7611704398701</t>
  </si>
  <si>
    <t>7611704416122</t>
  </si>
  <si>
    <t>7611704400350</t>
  </si>
  <si>
    <t>7611704416139</t>
  </si>
  <si>
    <t>7611704384612</t>
  </si>
  <si>
    <t>7611704438438</t>
  </si>
  <si>
    <t>7611704333504</t>
  </si>
  <si>
    <t>7611704333511</t>
  </si>
  <si>
    <t>7611704416146</t>
  </si>
  <si>
    <t>7611704438476</t>
  </si>
  <si>
    <t>7611704438483</t>
  </si>
  <si>
    <t>7611704438490</t>
  </si>
  <si>
    <t>7611704438506</t>
  </si>
  <si>
    <t>7611704416153</t>
  </si>
  <si>
    <t>7611704362498</t>
  </si>
  <si>
    <t>7611704362504</t>
  </si>
  <si>
    <t>7611704362511</t>
  </si>
  <si>
    <t>7611704333542</t>
  </si>
  <si>
    <t>7611704438520</t>
  </si>
  <si>
    <t>7611704315616</t>
  </si>
  <si>
    <t>7611704438537</t>
  </si>
  <si>
    <t>7611704314282</t>
  </si>
  <si>
    <t>7611704438551</t>
  </si>
  <si>
    <t>7611704416184</t>
  </si>
  <si>
    <t>7611704416405</t>
  </si>
  <si>
    <t>7611704416412</t>
  </si>
  <si>
    <t>7611704416429</t>
  </si>
  <si>
    <t>7611704314343</t>
  </si>
  <si>
    <t>7611704438575</t>
  </si>
  <si>
    <t>7611704416436</t>
  </si>
  <si>
    <t>7611704438582</t>
  </si>
  <si>
    <t>7611704398725</t>
  </si>
  <si>
    <t>7611704362528</t>
  </si>
  <si>
    <t>7611704362535</t>
  </si>
  <si>
    <t>7611704314312</t>
  </si>
  <si>
    <t>7611704438605</t>
  </si>
  <si>
    <t>7611704362542</t>
  </si>
  <si>
    <t>7611704416207</t>
  </si>
  <si>
    <t>7611704438612</t>
  </si>
  <si>
    <t>7611704416443</t>
  </si>
  <si>
    <t>7611704416450</t>
  </si>
  <si>
    <t>7611704438629</t>
  </si>
  <si>
    <t>7611704438636</t>
  </si>
  <si>
    <t>7611704438643</t>
  </si>
  <si>
    <t>7611704438650</t>
  </si>
  <si>
    <t>7611704438667</t>
  </si>
  <si>
    <t>7611704438674</t>
  </si>
  <si>
    <t>7611704403672</t>
  </si>
  <si>
    <t>7611704403696</t>
  </si>
  <si>
    <t>7611704438681</t>
  </si>
  <si>
    <t>7611704403702</t>
  </si>
  <si>
    <t>7611704403719</t>
  </si>
  <si>
    <t>7611704438698</t>
  </si>
  <si>
    <t>7611704438704</t>
  </si>
  <si>
    <t>7611704438711</t>
  </si>
  <si>
    <t>7611704438728</t>
  </si>
  <si>
    <t>7611704438735</t>
  </si>
  <si>
    <t>7611704438742</t>
  </si>
  <si>
    <t>7611704438759</t>
  </si>
  <si>
    <t>7611704315791</t>
  </si>
  <si>
    <t>7611704315807</t>
  </si>
  <si>
    <t>7611704315814</t>
  </si>
  <si>
    <t>7611704315821</t>
  </si>
  <si>
    <t>7611704409421</t>
  </si>
  <si>
    <t>7611704409438</t>
  </si>
  <si>
    <t>7611704332279</t>
  </si>
  <si>
    <t>7611704332286</t>
  </si>
  <si>
    <t>7611704332293</t>
  </si>
  <si>
    <t>7611704332309</t>
  </si>
  <si>
    <t>7611704332316</t>
  </si>
  <si>
    <t>7611704332323</t>
  </si>
  <si>
    <t>7611704332330</t>
  </si>
  <si>
    <t>7611704332347</t>
  </si>
  <si>
    <t>7611704332354</t>
  </si>
  <si>
    <t>7611704332361</t>
  </si>
  <si>
    <t>7611704332378</t>
  </si>
  <si>
    <t>7611704332385</t>
  </si>
  <si>
    <t>7611704332392</t>
  </si>
  <si>
    <t>7611704332408</t>
  </si>
  <si>
    <t>7611704332415</t>
  </si>
  <si>
    <t>7611704332422</t>
  </si>
  <si>
    <t>7611704332439</t>
  </si>
  <si>
    <t>7611704332446</t>
  </si>
  <si>
    <t>7611704332453</t>
  </si>
  <si>
    <t>7611704332460</t>
  </si>
  <si>
    <t>7611704332477</t>
  </si>
  <si>
    <t>7611704332484</t>
  </si>
  <si>
    <t>7611704367059</t>
  </si>
  <si>
    <t>7611704332491</t>
  </si>
  <si>
    <t>7611704332507</t>
  </si>
  <si>
    <t>7611704332514</t>
  </si>
  <si>
    <t>7611704409827</t>
  </si>
  <si>
    <t>7611704409834</t>
  </si>
  <si>
    <t>7611704366120</t>
  </si>
  <si>
    <t>7611704365994</t>
  </si>
  <si>
    <t>7611704363235</t>
  </si>
  <si>
    <t>7611704332521</t>
  </si>
  <si>
    <t>7611704332538</t>
  </si>
  <si>
    <t>7611704398688</t>
  </si>
  <si>
    <t>7611704409889</t>
  </si>
  <si>
    <t>7611704332545</t>
  </si>
  <si>
    <t>7611704409858</t>
  </si>
  <si>
    <t>7611704409919</t>
  </si>
  <si>
    <t>7611704332552</t>
  </si>
  <si>
    <t>7611704409926</t>
  </si>
  <si>
    <t>7611704332569</t>
  </si>
  <si>
    <t>7611704332576</t>
  </si>
  <si>
    <t>7611704409933</t>
  </si>
  <si>
    <t>7611704332583</t>
  </si>
  <si>
    <t>7611704332590</t>
  </si>
  <si>
    <t>7611704332606</t>
  </si>
  <si>
    <t>7611704406789</t>
  </si>
  <si>
    <t>7611704409940</t>
  </si>
  <si>
    <t>7611704406642</t>
  </si>
  <si>
    <t>7611704346825</t>
  </si>
  <si>
    <t>7611704409957</t>
  </si>
  <si>
    <t>7611704409964</t>
  </si>
  <si>
    <t>7611704346832</t>
  </si>
  <si>
    <t>7611704416238</t>
  </si>
  <si>
    <t>7611704398169</t>
  </si>
  <si>
    <t>7611704346856</t>
  </si>
  <si>
    <t>7611704403009</t>
  </si>
  <si>
    <t>7611704403962</t>
  </si>
  <si>
    <t>7611704403979</t>
  </si>
  <si>
    <t>7611704403986</t>
  </si>
  <si>
    <t>7611704403993</t>
  </si>
  <si>
    <t>7611704404006</t>
  </si>
  <si>
    <t>7611704404020</t>
  </si>
  <si>
    <t>7611704444224</t>
  </si>
  <si>
    <t>7611704444231</t>
  </si>
  <si>
    <t>7611704444248</t>
  </si>
  <si>
    <t>7611704444255</t>
  </si>
  <si>
    <t>7611704444262</t>
  </si>
  <si>
    <t>7611704444279</t>
  </si>
  <si>
    <t>7611704444286</t>
  </si>
  <si>
    <t>7611704444293</t>
  </si>
  <si>
    <t>7611704444309</t>
  </si>
  <si>
    <t>7611704444316</t>
  </si>
  <si>
    <t>7611704444323</t>
  </si>
  <si>
    <t>7611704444330</t>
  </si>
  <si>
    <t>7611704444347</t>
  </si>
  <si>
    <t>7611704444354</t>
  </si>
  <si>
    <t>7611704444361</t>
  </si>
  <si>
    <t>7611704444378</t>
  </si>
  <si>
    <t>7611704419949</t>
  </si>
  <si>
    <t>7611704366939</t>
  </si>
  <si>
    <t>7611704417815</t>
  </si>
  <si>
    <t>7611704333337</t>
  </si>
  <si>
    <t>7611704439695</t>
  </si>
  <si>
    <t>7611704333344</t>
  </si>
  <si>
    <t>7611704333351</t>
  </si>
  <si>
    <t>7611704409971</t>
  </si>
  <si>
    <t>7611704409995</t>
  </si>
  <si>
    <t>7611704366137</t>
  </si>
  <si>
    <t>7611704416221</t>
  </si>
  <si>
    <t>7611704382427</t>
  </si>
  <si>
    <t>7611704333368</t>
  </si>
  <si>
    <t>7611704333375</t>
  </si>
  <si>
    <t>7611704398732</t>
  </si>
  <si>
    <t>7611704410007</t>
  </si>
  <si>
    <t>7611704410014</t>
  </si>
  <si>
    <t>7611704371193</t>
  </si>
  <si>
    <t>7611704410021</t>
  </si>
  <si>
    <t>7611704333399</t>
  </si>
  <si>
    <t>7611704410038</t>
  </si>
  <si>
    <t>7611704333405</t>
  </si>
  <si>
    <t>7611704333412</t>
  </si>
  <si>
    <t>7611704410045</t>
  </si>
  <si>
    <t>7611704333429</t>
  </si>
  <si>
    <t>7611704333436</t>
  </si>
  <si>
    <t>7611704333443</t>
  </si>
  <si>
    <t>7611704315098</t>
  </si>
  <si>
    <t>7611704410052</t>
  </si>
  <si>
    <t>7611704315104</t>
  </si>
  <si>
    <t>7611704315111</t>
  </si>
  <si>
    <t>7611704410069</t>
  </si>
  <si>
    <t>7611704410076</t>
  </si>
  <si>
    <t>7611704315128</t>
  </si>
  <si>
    <t>7611704416245</t>
  </si>
  <si>
    <t>7611704315159</t>
  </si>
  <si>
    <t>7611704315166</t>
  </si>
  <si>
    <t>7611704403955</t>
  </si>
  <si>
    <t>7611704404037</t>
  </si>
  <si>
    <t>7611704404044</t>
  </si>
  <si>
    <t>7611704404051</t>
  </si>
  <si>
    <t>7611704404068</t>
  </si>
  <si>
    <t>7611704404075</t>
  </si>
  <si>
    <t>7611704404082</t>
  </si>
  <si>
    <t>7611704444385</t>
  </si>
  <si>
    <t>7611704444392</t>
  </si>
  <si>
    <t>7611704444408</t>
  </si>
  <si>
    <t>7611704444415</t>
  </si>
  <si>
    <t>7611704444422</t>
  </si>
  <si>
    <t>7611704444439</t>
  </si>
  <si>
    <t>7611704444446</t>
  </si>
  <si>
    <t>7611704444453</t>
  </si>
  <si>
    <t>7611704444460</t>
  </si>
  <si>
    <t>7611704444477</t>
  </si>
  <si>
    <t>7611704444484</t>
  </si>
  <si>
    <t>7611704444491</t>
  </si>
  <si>
    <t>7611704444507</t>
  </si>
  <si>
    <t>7611704444514</t>
  </si>
  <si>
    <t>7611704444521</t>
  </si>
  <si>
    <t>7611704444538</t>
  </si>
  <si>
    <t>7611704455442</t>
  </si>
  <si>
    <t>7611704455459</t>
  </si>
  <si>
    <t>7611704455558</t>
  </si>
  <si>
    <t>7611704455466</t>
  </si>
  <si>
    <t>7611704455473</t>
  </si>
  <si>
    <t>7611704455480</t>
  </si>
  <si>
    <t>7611704455497</t>
  </si>
  <si>
    <t>7611704455503</t>
  </si>
  <si>
    <t>7611704455510</t>
  </si>
  <si>
    <t>7611704455527</t>
  </si>
  <si>
    <t>7611704455534</t>
  </si>
  <si>
    <t>7611704455541</t>
  </si>
  <si>
    <t>7611704332132</t>
  </si>
  <si>
    <t>7611704332149</t>
  </si>
  <si>
    <t>7611704332156</t>
  </si>
  <si>
    <t>7611704332163</t>
  </si>
  <si>
    <t>7611704332170</t>
  </si>
  <si>
    <t>7611704332187</t>
  </si>
  <si>
    <t>7611704332194</t>
  </si>
  <si>
    <t>7611704332200</t>
  </si>
  <si>
    <t>7611704332217</t>
  </si>
  <si>
    <t>7611704332224</t>
  </si>
  <si>
    <t>7611704366106</t>
  </si>
  <si>
    <t>7611704332231</t>
  </si>
  <si>
    <t>7611704332248</t>
  </si>
  <si>
    <t>7611704332255</t>
  </si>
  <si>
    <t>7611704332262</t>
  </si>
  <si>
    <t>7611704406666</t>
  </si>
  <si>
    <t>7611704363563</t>
  </si>
  <si>
    <t>7611704363570</t>
  </si>
  <si>
    <t>7611704403740</t>
  </si>
  <si>
    <t>7611704402941</t>
  </si>
  <si>
    <t>7611704438773</t>
  </si>
  <si>
    <t>7611704438780</t>
  </si>
  <si>
    <t>7611704438797</t>
  </si>
  <si>
    <t>7611704438803</t>
  </si>
  <si>
    <t>7611704333238</t>
  </si>
  <si>
    <t>7611704333245</t>
  </si>
  <si>
    <t>7611704333252</t>
  </si>
  <si>
    <t>7611704366113</t>
  </si>
  <si>
    <t>7611704333269</t>
  </si>
  <si>
    <t>7611704333276</t>
  </si>
  <si>
    <t>7611704333283</t>
  </si>
  <si>
    <t>7611704333290</t>
  </si>
  <si>
    <t>7611704363549</t>
  </si>
  <si>
    <t>7611704367097</t>
  </si>
  <si>
    <t>7611704363556</t>
  </si>
  <si>
    <t>7611704403757</t>
  </si>
  <si>
    <t>7611704403016</t>
  </si>
  <si>
    <t>7611704438841</t>
  </si>
  <si>
    <t>7611704438858</t>
  </si>
  <si>
    <t>7611704438865</t>
  </si>
  <si>
    <t>7611704438872</t>
  </si>
  <si>
    <t>7611704455404</t>
  </si>
  <si>
    <t>7611704455411</t>
  </si>
  <si>
    <t>7611704455428</t>
  </si>
  <si>
    <t>7611704455435</t>
  </si>
  <si>
    <t>7611704447966</t>
  </si>
  <si>
    <t>7611704447959</t>
  </si>
  <si>
    <t>7611704448109</t>
  </si>
  <si>
    <t>7611704448093</t>
  </si>
  <si>
    <t>7611704448086</t>
  </si>
  <si>
    <t>7611704447034</t>
  </si>
  <si>
    <t>7611704447188</t>
  </si>
  <si>
    <t>7611704447171</t>
  </si>
  <si>
    <t>7611704447164</t>
  </si>
  <si>
    <t>7611704447157</t>
  </si>
  <si>
    <t>7611704448277</t>
  </si>
  <si>
    <t>7611704447140</t>
  </si>
  <si>
    <t>7611704447133</t>
  </si>
  <si>
    <t>7611704447126</t>
  </si>
  <si>
    <t>7611704447119</t>
  </si>
  <si>
    <t>7611704448062</t>
  </si>
  <si>
    <t>7611704448055</t>
  </si>
  <si>
    <t>7611704448048</t>
  </si>
  <si>
    <t>7611704448024</t>
  </si>
  <si>
    <t>7611704448017</t>
  </si>
  <si>
    <t>7611704449304</t>
  </si>
  <si>
    <t>7611704447997</t>
  </si>
  <si>
    <t>7611704447980</t>
  </si>
  <si>
    <t>7611704447973</t>
  </si>
  <si>
    <t>7611704455145</t>
  </si>
  <si>
    <t>7611704455152</t>
  </si>
  <si>
    <t>7611704447102</t>
  </si>
  <si>
    <t>7611704447089</t>
  </si>
  <si>
    <t>7611704447096</t>
  </si>
  <si>
    <t>7611704448239</t>
  </si>
  <si>
    <t>7611704447072</t>
  </si>
  <si>
    <t>7611704447065</t>
  </si>
  <si>
    <t>7611704447058</t>
  </si>
  <si>
    <t>7611704447195</t>
  </si>
  <si>
    <t>7611704448079</t>
  </si>
  <si>
    <t>7611704448031</t>
  </si>
  <si>
    <t>7611704447928</t>
  </si>
  <si>
    <t>7611704448284</t>
  </si>
  <si>
    <t>7611704448291</t>
  </si>
  <si>
    <t>7611704448307</t>
  </si>
  <si>
    <t>7611704448314</t>
  </si>
  <si>
    <t>7611704448321</t>
  </si>
  <si>
    <t>7611704448352</t>
  </si>
  <si>
    <t>7611704455367</t>
  </si>
  <si>
    <t>7611704455374</t>
  </si>
  <si>
    <t>7611704455381</t>
  </si>
  <si>
    <t>7611704455398</t>
  </si>
  <si>
    <t>7612988476789</t>
  </si>
  <si>
    <t>7612988476796</t>
  </si>
  <si>
    <t>7612988476802</t>
  </si>
  <si>
    <t>7612988476819</t>
  </si>
  <si>
    <t>7612988476826</t>
  </si>
  <si>
    <t>7612988476833</t>
  </si>
  <si>
    <t>7612988476840</t>
  </si>
  <si>
    <t>7612988476925</t>
  </si>
  <si>
    <t>7612988476932</t>
  </si>
  <si>
    <t>7612988476949</t>
  </si>
  <si>
    <t>7612988476956</t>
  </si>
  <si>
    <t>7612988476963</t>
  </si>
  <si>
    <t>7612988476970</t>
  </si>
  <si>
    <t>7612988476987</t>
  </si>
  <si>
    <t>7612988476994</t>
  </si>
  <si>
    <t>7612988477007</t>
  </si>
  <si>
    <t>7612988477014</t>
  </si>
  <si>
    <t>7612988477021</t>
  </si>
  <si>
    <t>7612988732526</t>
  </si>
  <si>
    <t>7612988732533</t>
  </si>
  <si>
    <t>7612988095843</t>
  </si>
  <si>
    <t>7612988095850</t>
  </si>
  <si>
    <t>7612988095867</t>
  </si>
  <si>
    <t>7612988095874</t>
  </si>
  <si>
    <t>7612988095881</t>
  </si>
  <si>
    <t>7612988095898</t>
  </si>
  <si>
    <t>7612988095904</t>
  </si>
  <si>
    <t>7612988096024</t>
  </si>
  <si>
    <t>7612988096031</t>
  </si>
  <si>
    <t>7612988095782</t>
  </si>
  <si>
    <t>7612988095836</t>
  </si>
  <si>
    <t>7612988096048</t>
  </si>
  <si>
    <t>7612988096055</t>
  </si>
  <si>
    <t>7612988096062</t>
  </si>
  <si>
    <t>7612988096079</t>
  </si>
  <si>
    <t>7612988096086</t>
  </si>
  <si>
    <t>7612988096093</t>
  </si>
  <si>
    <t>7612988096109</t>
  </si>
  <si>
    <t>7612988096116</t>
  </si>
  <si>
    <t>7612988096123</t>
  </si>
  <si>
    <t>7611704411714</t>
  </si>
  <si>
    <t>7611704411738</t>
  </si>
  <si>
    <t>7611704411752</t>
  </si>
  <si>
    <t>7611704411776</t>
  </si>
  <si>
    <t>7611704467179</t>
  </si>
  <si>
    <t>7611704472142</t>
  </si>
  <si>
    <t>7611704479301</t>
  </si>
  <si>
    <t>7611704411790</t>
  </si>
  <si>
    <t>7611704411806</t>
  </si>
  <si>
    <t>7611704412704</t>
  </si>
  <si>
    <t>7611704412728</t>
  </si>
  <si>
    <t>7611704412742</t>
  </si>
  <si>
    <t>7611704412759</t>
  </si>
  <si>
    <t>7611704411622</t>
  </si>
  <si>
    <t>7612988721353</t>
  </si>
  <si>
    <t>7612988721360</t>
  </si>
  <si>
    <t>7612988721377</t>
  </si>
  <si>
    <t>7612988721384</t>
  </si>
  <si>
    <t>7612988721391</t>
  </si>
  <si>
    <t>7612988721407</t>
  </si>
  <si>
    <t>7612988721414</t>
  </si>
  <si>
    <t>7612988721421</t>
  </si>
  <si>
    <t>7612988721452</t>
  </si>
  <si>
    <t>7612988721469</t>
  </si>
  <si>
    <t>7612988721483</t>
  </si>
  <si>
    <t>7612988721490</t>
  </si>
  <si>
    <t>7612988721506</t>
  </si>
  <si>
    <t>7612988721513</t>
  </si>
  <si>
    <t>7612988721520</t>
  </si>
  <si>
    <t>7612988721537</t>
  </si>
  <si>
    <t>7611704445146</t>
  </si>
  <si>
    <t>7611704445139</t>
  </si>
  <si>
    <t>7611704445122</t>
  </si>
  <si>
    <t>7611704445153</t>
  </si>
  <si>
    <t>7611704445160</t>
  </si>
  <si>
    <t>7611704445177</t>
  </si>
  <si>
    <t>7611704445184</t>
  </si>
  <si>
    <t>7611704445191</t>
  </si>
  <si>
    <t>7611704445207</t>
  </si>
  <si>
    <t>7611704445221</t>
  </si>
  <si>
    <t>7611704445214</t>
  </si>
  <si>
    <t>7611704445238</t>
  </si>
  <si>
    <t>7611704445245</t>
  </si>
  <si>
    <t>7611704445252</t>
  </si>
  <si>
    <t>7611704445276</t>
  </si>
  <si>
    <t>7611704445269</t>
  </si>
  <si>
    <t>7611704445283</t>
  </si>
  <si>
    <t>7611704445306</t>
  </si>
  <si>
    <t>7611704445290</t>
  </si>
  <si>
    <t>7611704445313</t>
  </si>
  <si>
    <t>7611704448697</t>
  </si>
  <si>
    <t>7611704445320</t>
  </si>
  <si>
    <t>7611704448680</t>
  </si>
  <si>
    <t>7611704434652</t>
  </si>
  <si>
    <t>7611704434669</t>
  </si>
  <si>
    <t>7611704434676</t>
  </si>
  <si>
    <t>7611704434683</t>
  </si>
  <si>
    <t>7611704434690</t>
  </si>
  <si>
    <t>7611704434706</t>
  </si>
  <si>
    <t>7611704434713</t>
  </si>
  <si>
    <t>7611704434720</t>
  </si>
  <si>
    <t>7611704434737</t>
  </si>
  <si>
    <t>7611704434744</t>
  </si>
  <si>
    <t>7611704434751</t>
  </si>
  <si>
    <t>7611704434768</t>
  </si>
  <si>
    <t>7611704434799</t>
  </si>
  <si>
    <t>7611704434805</t>
  </si>
  <si>
    <t>7611704434812</t>
  </si>
  <si>
    <t>7611704434829</t>
  </si>
  <si>
    <t>7611704434836</t>
  </si>
  <si>
    <t>7611704434867</t>
  </si>
  <si>
    <t>7611704434874</t>
  </si>
  <si>
    <t>7611704434881</t>
  </si>
  <si>
    <t>7611704434898</t>
  </si>
  <si>
    <t>7611704334259</t>
  </si>
  <si>
    <t>7611704334266</t>
  </si>
  <si>
    <t>7611704334273</t>
  </si>
  <si>
    <t>7611704334280</t>
  </si>
  <si>
    <t>7611704334297</t>
  </si>
  <si>
    <t>7611704334303</t>
  </si>
  <si>
    <t>4026294360671</t>
  </si>
  <si>
    <t>4026294239021</t>
  </si>
  <si>
    <t>4026294251139</t>
  </si>
  <si>
    <t>4026294249877</t>
  </si>
  <si>
    <t>4026294298462</t>
  </si>
  <si>
    <t>4026294240621</t>
  </si>
  <si>
    <t>4026294239687</t>
  </si>
  <si>
    <t>4026294240652</t>
  </si>
  <si>
    <t>4026294240683</t>
  </si>
  <si>
    <t>4026294240706</t>
  </si>
  <si>
    <t>4026294384325</t>
  </si>
  <si>
    <t>4026294295737</t>
  </si>
  <si>
    <t>4026294295751</t>
  </si>
  <si>
    <t>4026294264412</t>
  </si>
  <si>
    <t>4026294298493</t>
  </si>
  <si>
    <t>4026294310829</t>
  </si>
  <si>
    <t>4026294298769</t>
  </si>
  <si>
    <t>4026294360657</t>
  </si>
  <si>
    <t>4026294263927</t>
  </si>
  <si>
    <t>4026294265129</t>
  </si>
  <si>
    <t>4026294262852</t>
  </si>
  <si>
    <t>4026294298479</t>
  </si>
  <si>
    <t>4026294240362</t>
  </si>
  <si>
    <t>4026294240249</t>
  </si>
  <si>
    <t>4026294235542</t>
  </si>
  <si>
    <t>4026294287381</t>
  </si>
  <si>
    <t>4026294240560</t>
  </si>
  <si>
    <t>4026294237881</t>
  </si>
  <si>
    <t>4026294329814</t>
  </si>
  <si>
    <t>4026294329838</t>
  </si>
  <si>
    <t>4026294328732</t>
  </si>
  <si>
    <t>4026294329623</t>
  </si>
  <si>
    <t>4026294329647</t>
  </si>
  <si>
    <t>4026294329586</t>
  </si>
  <si>
    <t>4026294370717</t>
  </si>
  <si>
    <t>4026294329852</t>
  </si>
  <si>
    <t>4026294370755</t>
  </si>
  <si>
    <t>4026294329661</t>
  </si>
  <si>
    <t>4026294329685</t>
  </si>
  <si>
    <t>4026294329708</t>
  </si>
  <si>
    <t>4026294329883</t>
  </si>
  <si>
    <t>4026294370731</t>
  </si>
  <si>
    <t>4026294329906</t>
  </si>
  <si>
    <t>4026294296338</t>
  </si>
  <si>
    <t>4026294296352</t>
  </si>
  <si>
    <t>4026294298547</t>
  </si>
  <si>
    <t>4026294296369</t>
  </si>
  <si>
    <t>4026294296239</t>
  </si>
  <si>
    <t>4026294297069</t>
  </si>
  <si>
    <t>4026294297076</t>
  </si>
  <si>
    <t>4026294297083</t>
  </si>
  <si>
    <t>4026294297090</t>
  </si>
  <si>
    <t>4026294296086</t>
  </si>
  <si>
    <t>4026294298523</t>
  </si>
  <si>
    <t>4026294296109</t>
  </si>
  <si>
    <t>4026294295997</t>
  </si>
  <si>
    <t>4026294296123</t>
  </si>
  <si>
    <t>4026294296147</t>
  </si>
  <si>
    <t>4026294296192</t>
  </si>
  <si>
    <t>4026294296215</t>
  </si>
  <si>
    <t>4026294330056</t>
  </si>
  <si>
    <t>4026294330124</t>
  </si>
  <si>
    <t>4026294330148</t>
  </si>
  <si>
    <t>4026294330162</t>
  </si>
  <si>
    <t>4026294330186</t>
  </si>
  <si>
    <t>4026294330209</t>
  </si>
  <si>
    <t>4026294330223</t>
  </si>
  <si>
    <t>4026294330247</t>
  </si>
  <si>
    <t>4026294370793</t>
  </si>
  <si>
    <t>4026294330285</t>
  </si>
  <si>
    <t>4026294328718</t>
  </si>
  <si>
    <t>4026294330308</t>
  </si>
  <si>
    <t>4026294330322</t>
  </si>
  <si>
    <t>4026294330346</t>
  </si>
  <si>
    <t>4026294330360</t>
  </si>
  <si>
    <t>4026294405518</t>
  </si>
  <si>
    <t>4026294439568</t>
  </si>
  <si>
    <t>4026294439582</t>
  </si>
  <si>
    <t>4026294405532</t>
  </si>
  <si>
    <t>4026294481895</t>
  </si>
  <si>
    <t>4026294493652</t>
  </si>
  <si>
    <t>4026294395352</t>
  </si>
  <si>
    <t>4026294439469</t>
  </si>
  <si>
    <t>4026294439483</t>
  </si>
  <si>
    <t>4026294313523</t>
  </si>
  <si>
    <t>4026294484216</t>
  </si>
  <si>
    <t>4026294465321</t>
  </si>
  <si>
    <t>4026294463969</t>
  </si>
  <si>
    <t>4026294464836</t>
  </si>
  <si>
    <t>4026294499081</t>
  </si>
  <si>
    <t>4026294792519</t>
  </si>
  <si>
    <t>4026294792052</t>
  </si>
  <si>
    <t>4026294793165</t>
  </si>
  <si>
    <t>4026294793172</t>
  </si>
  <si>
    <t>4026294819032</t>
  </si>
  <si>
    <t>4026294794957</t>
  </si>
  <si>
    <t>4026294819063</t>
  </si>
  <si>
    <t>4026294819100</t>
  </si>
  <si>
    <t>4026294819162</t>
  </si>
  <si>
    <t>4026294819193</t>
  </si>
  <si>
    <t>4026294819223</t>
  </si>
  <si>
    <t>4026294792472</t>
  </si>
  <si>
    <t>4026294792038</t>
  </si>
  <si>
    <t>4026294794896</t>
  </si>
  <si>
    <t>4026294793561</t>
  </si>
  <si>
    <t>4026294818998</t>
  </si>
  <si>
    <t>4026294826801</t>
  </si>
  <si>
    <t>4026294878633</t>
  </si>
  <si>
    <t>4026294819087</t>
  </si>
  <si>
    <t>4026294819179</t>
  </si>
  <si>
    <t>4026294819209</t>
  </si>
  <si>
    <t>4026294794810</t>
  </si>
  <si>
    <t>4026294819018</t>
  </si>
  <si>
    <t>4026294794933</t>
  </si>
  <si>
    <t>4026294793875</t>
  </si>
  <si>
    <t>4026294792625</t>
  </si>
  <si>
    <t>4026294819148</t>
  </si>
  <si>
    <t>4026294791970</t>
  </si>
  <si>
    <t>4026294793776</t>
  </si>
  <si>
    <t>4026294819254</t>
  </si>
  <si>
    <t>4026294793837</t>
  </si>
  <si>
    <t>4026294488689</t>
  </si>
  <si>
    <t>4026294488658</t>
  </si>
  <si>
    <t>4026294489884</t>
  </si>
  <si>
    <t>4026294489907</t>
  </si>
  <si>
    <t>4026294489921</t>
  </si>
  <si>
    <t>4026294489945</t>
  </si>
  <si>
    <t>4026294811753</t>
  </si>
  <si>
    <t>4026294826917</t>
  </si>
  <si>
    <t>4026294794964</t>
  </si>
  <si>
    <t>4026294819070</t>
  </si>
  <si>
    <t>4026294819131</t>
  </si>
  <si>
    <t>4026294831577</t>
  </si>
  <si>
    <t>4026294819049</t>
  </si>
  <si>
    <t>4026294831584</t>
  </si>
  <si>
    <t>4026294831591</t>
  </si>
  <si>
    <t>4026294819278</t>
  </si>
  <si>
    <t>4026294794919</t>
  </si>
  <si>
    <t>4026294793899</t>
  </si>
  <si>
    <t>4026294792687</t>
  </si>
  <si>
    <t>4026294819117</t>
  </si>
  <si>
    <t>4026294793851</t>
  </si>
  <si>
    <t>4026294793790</t>
  </si>
  <si>
    <t>4026294793813</t>
  </si>
  <si>
    <t>4026294490019</t>
  </si>
  <si>
    <t>4026294481925</t>
  </si>
  <si>
    <t>4026294484254</t>
  </si>
  <si>
    <t>4026294490033</t>
  </si>
  <si>
    <t>4026294490132</t>
  </si>
  <si>
    <t>4026294490156</t>
  </si>
  <si>
    <t>4026294803086</t>
  </si>
  <si>
    <t>4026294804816</t>
  </si>
  <si>
    <t>4026294479939</t>
  </si>
  <si>
    <t>4026294486401</t>
  </si>
  <si>
    <t>4026294487699</t>
  </si>
  <si>
    <t>4026294490347</t>
  </si>
  <si>
    <t>4026294489860</t>
  </si>
  <si>
    <t>4026294468834</t>
  </si>
  <si>
    <t>4026294468926</t>
  </si>
  <si>
    <t>4026294468988</t>
  </si>
  <si>
    <t>4026294490569</t>
  </si>
  <si>
    <t>4026294469008</t>
  </si>
  <si>
    <t>4026294469022</t>
  </si>
  <si>
    <t>4026294490194</t>
  </si>
  <si>
    <t>4026294469046</t>
  </si>
  <si>
    <t>4026294490217</t>
  </si>
  <si>
    <t>4026294490231</t>
  </si>
  <si>
    <t>4026294490255</t>
  </si>
  <si>
    <t>4026294489853</t>
  </si>
  <si>
    <t>4026294487811</t>
  </si>
  <si>
    <t>4026294486098</t>
  </si>
  <si>
    <t>4026294490521</t>
  </si>
  <si>
    <t>4026294724046</t>
  </si>
  <si>
    <t>4026294489839</t>
  </si>
  <si>
    <t>4026294487828</t>
  </si>
  <si>
    <t>4026294486050</t>
  </si>
  <si>
    <t>4026294490361</t>
  </si>
  <si>
    <t>4026294489211</t>
  </si>
  <si>
    <t>4026294481093</t>
  </si>
  <si>
    <t>4026294490385</t>
  </si>
  <si>
    <t>4026294481123</t>
  </si>
  <si>
    <t>4026294490408</t>
  </si>
  <si>
    <t>4026294490422</t>
  </si>
  <si>
    <t>4026294490446</t>
  </si>
  <si>
    <t>4026294490460</t>
  </si>
  <si>
    <t>4026294490507</t>
  </si>
  <si>
    <t>4026294791994</t>
  </si>
  <si>
    <t>4026294793127</t>
  </si>
  <si>
    <t>4026294792465</t>
  </si>
  <si>
    <t>4026294792212</t>
  </si>
  <si>
    <t>4026294793110</t>
  </si>
  <si>
    <t>4026294792397</t>
  </si>
  <si>
    <t>4026294793134</t>
  </si>
  <si>
    <t>4026294819391</t>
  </si>
  <si>
    <t>4026294792014</t>
  </si>
  <si>
    <t>4026294792885</t>
  </si>
  <si>
    <t>4026294792427</t>
  </si>
  <si>
    <t>4026294792175</t>
  </si>
  <si>
    <t>4026294792281</t>
  </si>
  <si>
    <t>4026294792373</t>
  </si>
  <si>
    <t>4026294793486</t>
  </si>
  <si>
    <t>4026294793448</t>
  </si>
  <si>
    <t>4026294792908</t>
  </si>
  <si>
    <t>4026294819414</t>
  </si>
  <si>
    <t>4026294791918</t>
  </si>
  <si>
    <t>4026294660894</t>
  </si>
  <si>
    <t>4026294816321</t>
  </si>
  <si>
    <t>4026294792342</t>
  </si>
  <si>
    <t>4026294792243</t>
  </si>
  <si>
    <t>4026294792328</t>
  </si>
  <si>
    <t>4026294793462</t>
  </si>
  <si>
    <t>4026294792403</t>
  </si>
  <si>
    <t>4026294793424</t>
  </si>
  <si>
    <t>4026294792137</t>
  </si>
  <si>
    <t>4026294799211</t>
  </si>
  <si>
    <t>4026294599828</t>
  </si>
  <si>
    <t>4026294590658</t>
  </si>
  <si>
    <t>4026294789526</t>
  </si>
  <si>
    <t>4026294504808</t>
  </si>
  <si>
    <t>4026294504730</t>
  </si>
  <si>
    <t>4026294504822</t>
  </si>
  <si>
    <t>4026294503016</t>
  </si>
  <si>
    <t>4026294503030</t>
  </si>
  <si>
    <t>4026294502750</t>
  </si>
  <si>
    <t>4026294504792</t>
  </si>
  <si>
    <t>4026294503047</t>
  </si>
  <si>
    <t>4026294503115</t>
  </si>
  <si>
    <t>4026294789564</t>
  </si>
  <si>
    <t>4026294887918</t>
  </si>
  <si>
    <t>4026294887901</t>
  </si>
  <si>
    <t>4026294502774</t>
  </si>
  <si>
    <t>4026294504143</t>
  </si>
  <si>
    <t>4026294503122</t>
  </si>
  <si>
    <t>4026294502798</t>
  </si>
  <si>
    <t>4026294503146</t>
  </si>
  <si>
    <t>4026294502811</t>
  </si>
  <si>
    <t>4026294503160</t>
  </si>
  <si>
    <t>4026294479649</t>
  </si>
  <si>
    <t>4026294503184</t>
  </si>
  <si>
    <t>4026294438585</t>
  </si>
  <si>
    <t>4026294376177</t>
  </si>
  <si>
    <t>4026294442759</t>
  </si>
  <si>
    <t>4026294402173</t>
  </si>
  <si>
    <t>4026294239458</t>
  </si>
  <si>
    <t>4026294783449</t>
  </si>
  <si>
    <t>4026294760877</t>
  </si>
  <si>
    <t>4026294483011</t>
  </si>
  <si>
    <t>4026294478536</t>
  </si>
  <si>
    <t>4026294234620</t>
  </si>
  <si>
    <t>4026294481604</t>
  </si>
  <si>
    <t>4026294234576</t>
  </si>
  <si>
    <t>4026294272530</t>
  </si>
  <si>
    <t>4026294778919</t>
  </si>
  <si>
    <t>4026294778971</t>
  </si>
  <si>
    <t>4026294510281</t>
  </si>
  <si>
    <t>4026294779688</t>
  </si>
  <si>
    <t>4026294784217</t>
  </si>
  <si>
    <t>4026294477997</t>
  </si>
  <si>
    <t>4026294212833</t>
  </si>
  <si>
    <t>4026294477935</t>
  </si>
  <si>
    <t>4026294386633</t>
  </si>
  <si>
    <t>4026294596919</t>
  </si>
  <si>
    <t>4026294478277</t>
  </si>
  <si>
    <t>4026294317415</t>
  </si>
  <si>
    <t>4026294475764</t>
  </si>
  <si>
    <t>4026294478369</t>
  </si>
  <si>
    <t>4026294495137</t>
  </si>
  <si>
    <t>4026294478345</t>
  </si>
  <si>
    <t>4026294756344</t>
  </si>
  <si>
    <t>4026294328329</t>
  </si>
  <si>
    <t>4026294235634</t>
  </si>
  <si>
    <t>4026294147401</t>
  </si>
  <si>
    <t>4026294778940</t>
  </si>
  <si>
    <t>4026294779206</t>
  </si>
  <si>
    <t>4026294565717</t>
  </si>
  <si>
    <t>4026294784095</t>
  </si>
  <si>
    <t>4026294723261</t>
  </si>
  <si>
    <t>4026294565694</t>
  </si>
  <si>
    <t>4026294755415</t>
  </si>
  <si>
    <t>4026294263583</t>
  </si>
  <si>
    <t>4026294194184</t>
  </si>
  <si>
    <t>4026294784149</t>
  </si>
  <si>
    <t>4026294565670</t>
  </si>
  <si>
    <t>4026294194207</t>
  </si>
  <si>
    <t>4026294287350</t>
  </si>
  <si>
    <t>4026294130984</t>
  </si>
  <si>
    <t>4026294189852</t>
  </si>
  <si>
    <t>4026294783517</t>
  </si>
  <si>
    <t>4026294793158</t>
  </si>
  <si>
    <t>4026294819339</t>
  </si>
  <si>
    <t>4026294793769</t>
  </si>
  <si>
    <t>4026294743061</t>
  </si>
  <si>
    <t>4026294797415</t>
  </si>
  <si>
    <t>4026294794667</t>
  </si>
  <si>
    <t>4026294474033</t>
  </si>
  <si>
    <t>4026294510908</t>
  </si>
  <si>
    <t>4026294499005</t>
  </si>
  <si>
    <t>4026294474088</t>
  </si>
  <si>
    <t>4026294473999</t>
  </si>
  <si>
    <t>4026294474095</t>
  </si>
  <si>
    <t>4026294474019</t>
  </si>
  <si>
    <t>4026294474071</t>
  </si>
  <si>
    <t>4026294474057</t>
  </si>
  <si>
    <t>4026294480737</t>
  </si>
  <si>
    <t>7611704406796</t>
  </si>
  <si>
    <t>7611704416078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</si>
</sst>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.\-"/>
    <numFmt numFmtId="165" formatCode="0.00\-"/>
    <numFmt numFmtId="166" formatCode="d\.\ mmmm\ yyyy"/>
    <numFmt numFmtId="167" formatCode="0.0%"/>
    <numFmt numFmtId="169" formatCode="#,##0.0"/>
  </numFmts>
  <fonts count="4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sz val="7"/>
      <color indexed="10"/>
      <name val="Arial CE"/>
      <family val="2"/>
      <charset val="238"/>
    </font>
    <font>
      <b/>
      <sz val="12"/>
      <name val="Arial CE"/>
    </font>
    <font>
      <sz val="10"/>
      <name val="Arial"/>
      <family val="2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u/>
      <sz val="14"/>
      <color rgb="FFFF0000"/>
      <name val="Arial CE"/>
      <charset val="238"/>
    </font>
    <font>
      <b/>
      <sz val="18"/>
      <name val="Arial CE"/>
      <family val="2"/>
      <charset val="238"/>
    </font>
    <font>
      <b/>
      <sz val="8"/>
      <color rgb="FFFF0000"/>
      <name val="Arial CE"/>
      <charset val="238"/>
    </font>
    <font>
      <sz val="8"/>
      <color rgb="FF00B050"/>
      <name val="Arial"/>
      <family val="2"/>
    </font>
    <font>
      <sz val="8"/>
      <color rgb="FF1E3CD0"/>
      <name val="Arial"/>
      <family val="2"/>
      <charset val="238"/>
    </font>
    <font>
      <sz val="8"/>
      <color rgb="FF1E3CD0"/>
      <name val="Arial CE"/>
      <charset val="238"/>
    </font>
    <font>
      <b/>
      <u/>
      <sz val="18"/>
      <name val="Arial CE"/>
      <charset val="238"/>
    </font>
    <font>
      <b/>
      <sz val="8"/>
      <color indexed="10"/>
      <name val="Arial CE"/>
      <charset val="238"/>
    </font>
    <font>
      <sz val="8"/>
      <color rgb="FFC00000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color theme="3"/>
      <name val="Arial CE"/>
      <family val="2"/>
      <charset val="238"/>
    </font>
    <font>
      <sz val="8"/>
      <color rgb="FF00B050"/>
      <name val="Arial"/>
      <family val="2"/>
      <charset val="238"/>
    </font>
    <font>
      <sz val="12"/>
      <name val="Arial"/>
      <family val="2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1" fillId="0" borderId="1" applyNumberFormat="0" applyFont="0" applyBorder="0" applyAlignment="0" applyProtection="0"/>
    <xf numFmtId="0" fontId="20" fillId="0" borderId="0" applyNumberFormat="0" applyAlignment="0"/>
    <xf numFmtId="0" fontId="13" fillId="0" borderId="0"/>
    <xf numFmtId="0" fontId="21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40" fillId="0" borderId="0"/>
  </cellStyleXfs>
  <cellXfs count="181">
    <xf numFmtId="0" fontId="0" fillId="0" borderId="0" xfId="0"/>
    <xf numFmtId="165" fontId="0" fillId="0" borderId="0" xfId="0" applyNumberFormat="1"/>
    <xf numFmtId="0" fontId="7" fillId="0" borderId="0" xfId="0" applyFont="1"/>
    <xf numFmtId="165" fontId="7" fillId="0" borderId="0" xfId="0" applyNumberFormat="1" applyFont="1"/>
    <xf numFmtId="165" fontId="7" fillId="0" borderId="2" xfId="0" applyNumberFormat="1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11" fillId="0" borderId="0" xfId="0" applyFont="1"/>
    <xf numFmtId="3" fontId="10" fillId="2" borderId="1" xfId="0" applyNumberFormat="1" applyFont="1" applyFill="1" applyBorder="1" applyAlignment="1">
      <alignment horizontal="center"/>
    </xf>
    <xf numFmtId="3" fontId="11" fillId="0" borderId="0" xfId="0" applyNumberFormat="1" applyFont="1"/>
    <xf numFmtId="167" fontId="8" fillId="0" borderId="0" xfId="0" applyNumberFormat="1" applyFont="1"/>
    <xf numFmtId="0" fontId="17" fillId="0" borderId="0" xfId="0" applyFont="1"/>
    <xf numFmtId="0" fontId="13" fillId="0" borderId="0" xfId="0" applyFont="1"/>
    <xf numFmtId="165" fontId="13" fillId="0" borderId="0" xfId="0" applyNumberFormat="1" applyFont="1"/>
    <xf numFmtId="165" fontId="13" fillId="0" borderId="2" xfId="0" applyNumberFormat="1" applyFont="1" applyBorder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11" fillId="0" borderId="0" xfId="0" applyFont="1" applyAlignment="1">
      <alignment horizontal="left"/>
    </xf>
    <xf numFmtId="0" fontId="19" fillId="0" borderId="2" xfId="0" applyFont="1" applyBorder="1"/>
    <xf numFmtId="0" fontId="19" fillId="0" borderId="2" xfId="0" applyFont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3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3" fontId="17" fillId="0" borderId="0" xfId="0" applyNumberFormat="1" applyFont="1"/>
    <xf numFmtId="0" fontId="23" fillId="0" borderId="0" xfId="0" applyFont="1"/>
    <xf numFmtId="1" fontId="8" fillId="0" borderId="0" xfId="0" applyNumberFormat="1" applyFont="1"/>
    <xf numFmtId="3" fontId="24" fillId="0" borderId="0" xfId="0" applyNumberFormat="1" applyFont="1"/>
    <xf numFmtId="0" fontId="24" fillId="0" borderId="0" xfId="0" applyFont="1"/>
    <xf numFmtId="164" fontId="26" fillId="0" borderId="0" xfId="1" applyNumberFormat="1" applyFont="1" applyAlignment="1" applyProtection="1">
      <alignment horizontal="left"/>
    </xf>
    <xf numFmtId="3" fontId="7" fillId="0" borderId="0" xfId="0" applyNumberFormat="1" applyFont="1"/>
    <xf numFmtId="3" fontId="19" fillId="0" borderId="2" xfId="0" applyNumberFormat="1" applyFont="1" applyBorder="1"/>
    <xf numFmtId="166" fontId="23" fillId="0" borderId="2" xfId="0" applyNumberFormat="1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3" fontId="25" fillId="0" borderId="0" xfId="0" applyNumberFormat="1" applyFont="1"/>
    <xf numFmtId="0" fontId="0" fillId="0" borderId="0" xfId="0"/>
    <xf numFmtId="164" fontId="26" fillId="0" borderId="0" xfId="1" applyNumberFormat="1" applyFont="1" applyAlignment="1" applyProtection="1"/>
    <xf numFmtId="0" fontId="13" fillId="0" borderId="0" xfId="0" applyFont="1" applyAlignment="1"/>
    <xf numFmtId="3" fontId="13" fillId="0" borderId="0" xfId="0" applyNumberFormat="1" applyFont="1" applyAlignment="1"/>
    <xf numFmtId="0" fontId="8" fillId="0" borderId="0" xfId="0" applyFont="1" applyAlignment="1"/>
    <xf numFmtId="164" fontId="7" fillId="0" borderId="0" xfId="0" applyNumberFormat="1" applyFont="1" applyBorder="1" applyAlignment="1"/>
    <xf numFmtId="0" fontId="7" fillId="0" borderId="0" xfId="0" applyFont="1" applyBorder="1"/>
    <xf numFmtId="3" fontId="22" fillId="0" borderId="0" xfId="1" applyNumberFormat="1" applyFont="1" applyBorder="1" applyAlignment="1" applyProtection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165" fontId="7" fillId="0" borderId="0" xfId="0" applyNumberFormat="1" applyFont="1" applyBorder="1"/>
    <xf numFmtId="3" fontId="7" fillId="0" borderId="0" xfId="0" applyNumberFormat="1" applyFont="1" applyBorder="1"/>
    <xf numFmtId="165" fontId="8" fillId="0" borderId="0" xfId="0" applyNumberFormat="1" applyFont="1" applyBorder="1"/>
    <xf numFmtId="165" fontId="7" fillId="0" borderId="0" xfId="0" applyNumberFormat="1" applyFont="1" applyBorder="1" applyAlignment="1"/>
    <xf numFmtId="0" fontId="19" fillId="0" borderId="2" xfId="0" applyFont="1" applyBorder="1" applyAlignment="1"/>
    <xf numFmtId="0" fontId="7" fillId="0" borderId="0" xfId="0" applyFont="1" applyBorder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27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8" fillId="0" borderId="0" xfId="0" applyFont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3" fontId="23" fillId="0" borderId="0" xfId="0" applyNumberFormat="1" applyFont="1" applyFill="1"/>
    <xf numFmtId="3" fontId="11" fillId="0" borderId="0" xfId="0" applyNumberFormat="1" applyFont="1" applyBorder="1"/>
    <xf numFmtId="3" fontId="8" fillId="0" borderId="0" xfId="15" applyNumberFormat="1" applyFont="1" applyAlignment="1">
      <alignment horizontal="center"/>
    </xf>
    <xf numFmtId="0" fontId="29" fillId="0" borderId="0" xfId="0" applyFont="1" applyFill="1" applyBorder="1" applyAlignment="1">
      <alignment horizontal="left"/>
    </xf>
    <xf numFmtId="3" fontId="2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8" fillId="0" borderId="0" xfId="0" applyFont="1" applyFill="1"/>
    <xf numFmtId="49" fontId="12" fillId="0" borderId="0" xfId="0" applyNumberFormat="1" applyFont="1" applyFill="1" applyBorder="1" applyAlignment="1">
      <alignment horizontal="left"/>
    </xf>
    <xf numFmtId="0" fontId="17" fillId="0" borderId="0" xfId="16" applyFont="1" applyFill="1" applyBorder="1"/>
    <xf numFmtId="49" fontId="1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12" fillId="0" borderId="0" xfId="17" applyFont="1" applyFill="1" applyAlignment="1">
      <alignment horizontal="left"/>
    </xf>
    <xf numFmtId="0" fontId="17" fillId="0" borderId="0" xfId="17" applyFont="1" applyFill="1" applyAlignment="1">
      <alignment horizontal="left"/>
    </xf>
    <xf numFmtId="0" fontId="17" fillId="0" borderId="0" xfId="16" applyFont="1" applyAlignment="1"/>
    <xf numFmtId="0" fontId="30" fillId="0" borderId="0" xfId="15" applyFont="1" applyAlignment="1">
      <alignment horizontal="center"/>
    </xf>
    <xf numFmtId="0" fontId="17" fillId="0" borderId="0" xfId="0" applyFont="1" applyAlignment="1"/>
    <xf numFmtId="49" fontId="12" fillId="0" borderId="0" xfId="0" applyNumberFormat="1" applyFont="1" applyFill="1" applyBorder="1" applyAlignment="1"/>
    <xf numFmtId="0" fontId="30" fillId="0" borderId="0" xfId="0" applyFont="1"/>
    <xf numFmtId="0" fontId="11" fillId="0" borderId="0" xfId="0" applyFont="1" applyFill="1" applyAlignment="1">
      <alignment horizontal="left"/>
    </xf>
    <xf numFmtId="0" fontId="17" fillId="0" borderId="0" xfId="18" applyFont="1" applyFill="1" applyAlignment="1"/>
    <xf numFmtId="0" fontId="17" fillId="0" borderId="0" xfId="19" applyFont="1" applyFill="1" applyAlignment="1">
      <alignment horizontal="left"/>
    </xf>
    <xf numFmtId="0" fontId="11" fillId="0" borderId="0" xfId="16" applyFont="1" applyAlignment="1"/>
    <xf numFmtId="0" fontId="17" fillId="0" borderId="0" xfId="18" applyFont="1" applyFill="1" applyAlignment="1">
      <alignment horizontal="left"/>
    </xf>
    <xf numFmtId="0" fontId="31" fillId="0" borderId="0" xfId="15" applyFont="1"/>
    <xf numFmtId="0" fontId="17" fillId="0" borderId="0" xfId="20" applyFont="1" applyFill="1" applyAlignment="1"/>
    <xf numFmtId="0" fontId="12" fillId="0" borderId="0" xfId="20" applyFont="1" applyFill="1" applyAlignment="1">
      <alignment horizontal="left"/>
    </xf>
    <xf numFmtId="0" fontId="17" fillId="0" borderId="0" xfId="20" applyFont="1" applyFill="1" applyAlignment="1">
      <alignment horizontal="left"/>
    </xf>
    <xf numFmtId="3" fontId="8" fillId="0" borderId="0" xfId="0" applyNumberFormat="1" applyFont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11" fillId="0" borderId="0" xfId="15" applyFont="1" applyAlignment="1"/>
    <xf numFmtId="0" fontId="11" fillId="0" borderId="0" xfId="15" applyFont="1" applyBorder="1"/>
    <xf numFmtId="164" fontId="7" fillId="0" borderId="0" xfId="0" applyNumberFormat="1" applyFont="1" applyBorder="1"/>
    <xf numFmtId="0" fontId="22" fillId="0" borderId="0" xfId="1" applyFont="1" applyBorder="1" applyAlignment="1" applyProtection="1"/>
    <xf numFmtId="165" fontId="22" fillId="0" borderId="0" xfId="1" applyNumberFormat="1" applyFont="1" applyBorder="1" applyAlignment="1" applyProtection="1"/>
    <xf numFmtId="0" fontId="25" fillId="0" borderId="0" xfId="0" applyFont="1" applyBorder="1" applyAlignment="1"/>
    <xf numFmtId="0" fontId="14" fillId="0" borderId="0" xfId="0" applyFont="1" applyBorder="1"/>
    <xf numFmtId="0" fontId="7" fillId="0" borderId="0" xfId="0" applyFont="1" applyFill="1" applyBorder="1"/>
    <xf numFmtId="167" fontId="11" fillId="0" borderId="0" xfId="0" applyNumberFormat="1" applyFont="1"/>
    <xf numFmtId="4" fontId="8" fillId="0" borderId="0" xfId="0" applyNumberFormat="1" applyFont="1" applyAlignment="1">
      <alignment horizontal="right"/>
    </xf>
    <xf numFmtId="3" fontId="11" fillId="0" borderId="0" xfId="0" applyNumberFormat="1" applyFont="1" applyFill="1"/>
    <xf numFmtId="0" fontId="8" fillId="0" borderId="0" xfId="0" applyFont="1" applyBorder="1" applyAlignment="1">
      <alignment horizontal="left"/>
    </xf>
    <xf numFmtId="165" fontId="0" fillId="0" borderId="0" xfId="0" applyNumberFormat="1" applyBorder="1"/>
    <xf numFmtId="165" fontId="13" fillId="0" borderId="0" xfId="0" applyNumberFormat="1" applyFont="1" applyBorder="1"/>
    <xf numFmtId="0" fontId="11" fillId="0" borderId="0" xfId="0" applyFont="1" applyFill="1" applyAlignment="1"/>
    <xf numFmtId="3" fontId="8" fillId="0" borderId="0" xfId="0" applyNumberFormat="1" applyFont="1" applyFill="1"/>
    <xf numFmtId="0" fontId="11" fillId="0" borderId="0" xfId="0" applyFont="1" applyAlignment="1"/>
    <xf numFmtId="3" fontId="8" fillId="0" borderId="0" xfId="0" applyNumberFormat="1" applyFont="1" applyAlignment="1">
      <alignment horizontal="center"/>
    </xf>
    <xf numFmtId="167" fontId="8" fillId="0" borderId="0" xfId="0" applyNumberFormat="1" applyFont="1" applyFill="1" applyAlignment="1">
      <alignment horizontal="right"/>
    </xf>
    <xf numFmtId="0" fontId="17" fillId="0" borderId="0" xfId="0" quotePrefix="1" applyNumberFormat="1" applyFont="1"/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17" fillId="0" borderId="0" xfId="14" applyFont="1" applyFill="1" applyBorder="1" applyAlignment="1">
      <alignment horizontal="center"/>
    </xf>
    <xf numFmtId="0" fontId="24" fillId="0" borderId="0" xfId="0" quotePrefix="1" applyNumberFormat="1" applyFont="1" applyFill="1"/>
    <xf numFmtId="1" fontId="34" fillId="0" borderId="0" xfId="0" applyNumberFormat="1" applyFont="1"/>
    <xf numFmtId="167" fontId="13" fillId="0" borderId="0" xfId="0" applyNumberFormat="1" applyFont="1"/>
    <xf numFmtId="3" fontId="8" fillId="0" borderId="0" xfId="0" applyNumberFormat="1" applyFont="1" applyFill="1" applyAlignment="1">
      <alignment horizontal="center"/>
    </xf>
    <xf numFmtId="0" fontId="14" fillId="0" borderId="0" xfId="0" applyFont="1" applyBorder="1" applyAlignment="1"/>
    <xf numFmtId="0" fontId="8" fillId="0" borderId="0" xfId="0" applyFont="1" applyFill="1" applyBorder="1" applyAlignment="1"/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/>
    <xf numFmtId="3" fontId="17" fillId="0" borderId="0" xfId="0" applyNumberFormat="1" applyFont="1" applyFill="1"/>
    <xf numFmtId="0" fontId="17" fillId="0" borderId="0" xfId="0" applyFont="1" applyFill="1" applyBorder="1" applyAlignment="1">
      <alignment horizontal="left"/>
    </xf>
    <xf numFmtId="169" fontId="8" fillId="0" borderId="0" xfId="0" applyNumberFormat="1" applyFont="1" applyBorder="1"/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35" fillId="0" borderId="0" xfId="0" applyFont="1"/>
    <xf numFmtId="0" fontId="0" fillId="0" borderId="0" xfId="0" applyAlignment="1"/>
    <xf numFmtId="0" fontId="0" fillId="0" borderId="0" xfId="0" applyFont="1" applyBorder="1"/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/>
    </xf>
    <xf numFmtId="0" fontId="24" fillId="0" borderId="0" xfId="0" applyNumberFormat="1" applyFont="1"/>
    <xf numFmtId="0" fontId="17" fillId="0" borderId="0" xfId="0" applyNumberFormat="1" applyFont="1"/>
    <xf numFmtId="0" fontId="24" fillId="0" borderId="0" xfId="0" applyFont="1" applyFill="1" applyBorder="1" applyAlignment="1">
      <alignment horizontal="left"/>
    </xf>
    <xf numFmtId="1" fontId="36" fillId="0" borderId="0" xfId="0" applyNumberFormat="1" applyFont="1"/>
    <xf numFmtId="3" fontId="23" fillId="0" borderId="0" xfId="0" applyNumberFormat="1" applyFont="1" applyBorder="1"/>
    <xf numFmtId="3" fontId="25" fillId="0" borderId="0" xfId="0" applyNumberFormat="1" applyFont="1" applyBorder="1"/>
    <xf numFmtId="3" fontId="23" fillId="0" borderId="0" xfId="0" applyNumberFormat="1" applyFont="1" applyFill="1" applyBorder="1"/>
    <xf numFmtId="0" fontId="39" fillId="0" borderId="0" xfId="0" applyFont="1" applyAlignment="1">
      <alignment horizontal="center"/>
    </xf>
    <xf numFmtId="3" fontId="37" fillId="0" borderId="0" xfId="0" applyNumberFormat="1" applyFont="1"/>
    <xf numFmtId="0" fontId="37" fillId="0" borderId="0" xfId="0" applyFont="1"/>
    <xf numFmtId="3" fontId="24" fillId="0" borderId="0" xfId="0" applyNumberFormat="1" applyFont="1" applyBorder="1"/>
    <xf numFmtId="1" fontId="24" fillId="0" borderId="0" xfId="0" applyNumberFormat="1" applyFont="1" applyBorder="1"/>
    <xf numFmtId="3" fontId="24" fillId="0" borderId="0" xfId="0" applyNumberFormat="1" applyFont="1" applyFill="1" applyBorder="1"/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/>
    <xf numFmtId="165" fontId="7" fillId="0" borderId="0" xfId="0" applyNumberFormat="1" applyFont="1" applyAlignment="1">
      <alignment horizontal="left"/>
    </xf>
    <xf numFmtId="0" fontId="0" fillId="0" borderId="0" xfId="0" applyAlignment="1"/>
    <xf numFmtId="0" fontId="11" fillId="0" borderId="0" xfId="15" applyFont="1" applyBorder="1" applyAlignment="1">
      <alignment wrapText="1"/>
    </xf>
    <xf numFmtId="0" fontId="11" fillId="0" borderId="0" xfId="0" applyFont="1" applyAlignment="1">
      <alignment wrapText="1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</cellXfs>
  <cellStyles count="24">
    <cellStyle name="Hypertextový odkaz" xfId="1" builtinId="8"/>
    <cellStyle name="Normal_Wavin Manholes  TandI 29012008" xfId="22" xr:uid="{00000000-0005-0000-0000-000001000000}"/>
    <cellStyle name="Normální" xfId="0" builtinId="0"/>
    <cellStyle name="Normální 10" xfId="23" xr:uid="{00000000-0005-0000-0000-000003000000}"/>
    <cellStyle name="Normální 2" xfId="2" xr:uid="{00000000-0005-0000-0000-000004000000}"/>
    <cellStyle name="Normální 2 2" xfId="8" xr:uid="{00000000-0005-0000-0000-000005000000}"/>
    <cellStyle name="Normální 2 2 2" xfId="9" xr:uid="{00000000-0005-0000-0000-000006000000}"/>
    <cellStyle name="Normální 2 2 2 2" xfId="14" xr:uid="{00000000-0005-0000-0000-000007000000}"/>
    <cellStyle name="Normální 3" xfId="6" xr:uid="{00000000-0005-0000-0000-000008000000}"/>
    <cellStyle name="Normální 3 2" xfId="7" xr:uid="{00000000-0005-0000-0000-000009000000}"/>
    <cellStyle name="Normální 3 2 3" xfId="11" xr:uid="{00000000-0005-0000-0000-00000A000000}"/>
    <cellStyle name="Normální 3 3" xfId="10" xr:uid="{00000000-0005-0000-0000-00000B000000}"/>
    <cellStyle name="Normální 3 4" xfId="13" xr:uid="{00000000-0005-0000-0000-00000C000000}"/>
    <cellStyle name="Normální 5" xfId="12" xr:uid="{00000000-0005-0000-0000-00000D000000}"/>
    <cellStyle name="normální_Ceníky Wavin" xfId="15" xr:uid="{00000000-0005-0000-0000-00000E000000}"/>
    <cellStyle name="normální_Ceníky Wavin 2" xfId="16" xr:uid="{00000000-0005-0000-0000-00000F000000}"/>
    <cellStyle name="normální_Ceny od GFW 2006" xfId="18" xr:uid="{00000000-0005-0000-0000-000010000000}"/>
    <cellStyle name="normální_Nabídka L" xfId="20" xr:uid="{00000000-0005-0000-0000-000011000000}"/>
    <cellStyle name="normální_Nabídka MaT" xfId="19" xr:uid="{00000000-0005-0000-0000-000012000000}"/>
    <cellStyle name="normální_Nabídka SBR" xfId="17" xr:uid="{00000000-0005-0000-0000-000013000000}"/>
    <cellStyle name="písmo DEM ceník" xfId="3" xr:uid="{00000000-0005-0000-0000-000014000000}"/>
    <cellStyle name="Standard 2" xfId="4" xr:uid="{00000000-0005-0000-0000-000015000000}"/>
    <cellStyle name="Standard 4" xfId="5" xr:uid="{00000000-0005-0000-0000-000016000000}"/>
    <cellStyle name="Styl 1" xfId="21" xr:uid="{00000000-0005-0000-0000-000017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76200</xdr:rowOff>
    </xdr:from>
    <xdr:to>
      <xdr:col>6</xdr:col>
      <xdr:colOff>669925</xdr:colOff>
      <xdr:row>3</xdr:row>
      <xdr:rowOff>76200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62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57150</xdr:rowOff>
    </xdr:from>
    <xdr:to>
      <xdr:col>6</xdr:col>
      <xdr:colOff>708025</xdr:colOff>
      <xdr:row>3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38100</xdr:rowOff>
    </xdr:from>
    <xdr:to>
      <xdr:col>6</xdr:col>
      <xdr:colOff>717550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47625</xdr:rowOff>
    </xdr:from>
    <xdr:to>
      <xdr:col>6</xdr:col>
      <xdr:colOff>736600</xdr:colOff>
      <xdr:row>3</xdr:row>
      <xdr:rowOff>47625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4762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6</xdr:col>
      <xdr:colOff>708025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6</xdr:col>
      <xdr:colOff>708025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28575</xdr:rowOff>
    </xdr:from>
    <xdr:to>
      <xdr:col>6</xdr:col>
      <xdr:colOff>698500</xdr:colOff>
      <xdr:row>3</xdr:row>
      <xdr:rowOff>28575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2857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1330"/>
  <sheetViews>
    <sheetView tabSelected="1" workbookViewId="0">
      <pane ySplit="13" topLeftCell="A14" activePane="bottomLeft" state="frozen"/>
      <selection activeCell="C14" sqref="C14:C1295"/>
      <selection pane="bottomLeft" activeCell="C14" sqref="C14"/>
    </sheetView>
  </sheetViews>
  <sheetFormatPr defaultColWidth="9.26953125" defaultRowHeight="12.5" x14ac:dyDescent="0.25"/>
  <cols>
    <col min="1" max="1" width="11.54296875" style="43" customWidth="1"/>
    <col min="2" max="2" width="40.7265625" style="17" customWidth="1"/>
    <col min="3" max="3" width="11" style="21" customWidth="1"/>
    <col min="4" max="4" width="12.26953125" style="17" customWidth="1"/>
    <col min="5" max="5" width="0.7265625" style="17" customWidth="1"/>
    <col min="6" max="6" width="8.26953125" style="17" customWidth="1"/>
    <col min="7" max="7" width="12.26953125" style="17" customWidth="1"/>
    <col min="8" max="8" width="15" style="17" customWidth="1"/>
    <col min="9" max="16384" width="9.26953125" style="17"/>
  </cols>
  <sheetData>
    <row r="1" spans="1:8" s="41" customFormat="1" ht="17.25" customHeight="1" x14ac:dyDescent="0.35">
      <c r="A1" s="42" t="s">
        <v>13</v>
      </c>
      <c r="B1" s="43"/>
      <c r="C1" s="44"/>
      <c r="D1" s="18"/>
      <c r="E1" s="18"/>
      <c r="F1" s="18"/>
      <c r="G1" s="18"/>
    </row>
    <row r="2" spans="1:8" s="41" customFormat="1" x14ac:dyDescent="0.25">
      <c r="A2" s="45" t="s">
        <v>2</v>
      </c>
      <c r="B2" s="5"/>
      <c r="C2" s="35" t="s">
        <v>3</v>
      </c>
      <c r="D2" s="2" t="s">
        <v>17</v>
      </c>
      <c r="E2" s="18"/>
      <c r="F2" s="18"/>
      <c r="G2" s="18"/>
    </row>
    <row r="3" spans="1:8" s="41" customFormat="1" ht="10.5" customHeight="1" x14ac:dyDescent="0.25">
      <c r="A3" s="46"/>
      <c r="B3" s="47"/>
      <c r="C3" s="48" t="s">
        <v>15</v>
      </c>
      <c r="D3" s="49"/>
      <c r="E3" s="18"/>
      <c r="F3" s="3"/>
      <c r="G3" s="3"/>
    </row>
    <row r="4" spans="1:8" s="41" customFormat="1" ht="10.5" customHeight="1" x14ac:dyDescent="0.25">
      <c r="A4" s="50"/>
      <c r="B4" s="51"/>
      <c r="C4" s="52"/>
      <c r="D4" s="51"/>
      <c r="E4" s="18"/>
      <c r="F4" s="51"/>
      <c r="G4" s="51"/>
    </row>
    <row r="5" spans="1:8" s="41" customFormat="1" ht="10.5" customHeight="1" x14ac:dyDescent="0.25">
      <c r="A5" s="45" t="s">
        <v>0</v>
      </c>
      <c r="B5" s="53"/>
      <c r="C5" s="52" t="s">
        <v>1</v>
      </c>
      <c r="D5" s="51" t="s">
        <v>14</v>
      </c>
      <c r="E5" s="18"/>
      <c r="F5" s="165" t="s">
        <v>11</v>
      </c>
      <c r="G5" s="166"/>
    </row>
    <row r="6" spans="1:8" s="41" customFormat="1" ht="10.5" customHeight="1" x14ac:dyDescent="0.25">
      <c r="A6" s="50"/>
      <c r="B6" s="51"/>
      <c r="C6" s="48" t="s">
        <v>16</v>
      </c>
      <c r="D6" s="54"/>
      <c r="E6" s="18"/>
      <c r="F6" s="165" t="s">
        <v>12</v>
      </c>
      <c r="G6" s="166"/>
    </row>
    <row r="7" spans="1:8" s="41" customFormat="1" ht="10.5" customHeight="1" x14ac:dyDescent="0.25">
      <c r="A7" s="55"/>
      <c r="B7" s="23"/>
      <c r="C7" s="36"/>
      <c r="D7" s="24"/>
      <c r="E7" s="19"/>
      <c r="F7" s="4" t="s">
        <v>4</v>
      </c>
      <c r="G7" s="37">
        <v>44287</v>
      </c>
    </row>
    <row r="8" spans="1:8" s="41" customFormat="1" ht="10.5" customHeight="1" x14ac:dyDescent="0.25">
      <c r="A8" s="56"/>
      <c r="B8" s="47"/>
      <c r="C8" s="52"/>
      <c r="D8" s="49"/>
      <c r="E8" s="51"/>
      <c r="F8" s="57"/>
      <c r="G8" s="58" t="s">
        <v>10</v>
      </c>
    </row>
    <row r="9" spans="1:8" ht="19.5" customHeight="1" x14ac:dyDescent="0.5">
      <c r="A9" s="169" t="s">
        <v>18</v>
      </c>
      <c r="B9" s="170"/>
      <c r="C9" s="170"/>
      <c r="D9" s="170"/>
      <c r="E9" s="171"/>
      <c r="F9" s="171"/>
      <c r="G9" s="51"/>
    </row>
    <row r="10" spans="1:8" ht="12" customHeight="1" x14ac:dyDescent="0.5">
      <c r="A10" s="59"/>
      <c r="B10" s="60"/>
      <c r="C10" s="172" t="s">
        <v>19</v>
      </c>
      <c r="D10" s="172"/>
      <c r="E10" s="61"/>
      <c r="F10" s="61"/>
      <c r="G10" s="51"/>
    </row>
    <row r="11" spans="1:8" ht="12" customHeight="1" x14ac:dyDescent="0.25">
      <c r="A11" s="62" t="s">
        <v>20</v>
      </c>
      <c r="B11" s="63"/>
      <c r="C11" s="173" t="s">
        <v>21</v>
      </c>
      <c r="D11" s="174"/>
      <c r="E11" s="51"/>
      <c r="F11" s="51"/>
      <c r="G11" s="51"/>
    </row>
    <row r="12" spans="1:8" ht="5.25" customHeight="1" x14ac:dyDescent="0.25">
      <c r="A12" s="64"/>
      <c r="D12" s="65"/>
      <c r="G12" s="20"/>
    </row>
    <row r="13" spans="1:8" x14ac:dyDescent="0.25">
      <c r="A13" s="7" t="s">
        <v>5</v>
      </c>
      <c r="B13" s="8" t="s">
        <v>6</v>
      </c>
      <c r="C13" s="13" t="s">
        <v>7</v>
      </c>
      <c r="D13" s="9" t="s">
        <v>8</v>
      </c>
      <c r="F13" s="10" t="s">
        <v>9</v>
      </c>
      <c r="G13" s="20">
        <v>0</v>
      </c>
      <c r="H13" s="156" t="s">
        <v>3228</v>
      </c>
    </row>
    <row r="14" spans="1:8" s="16" customFormat="1" ht="12" customHeight="1" x14ac:dyDescent="0.2">
      <c r="A14" s="66" t="s">
        <v>22</v>
      </c>
      <c r="B14" s="67" t="s">
        <v>23</v>
      </c>
      <c r="C14" s="68">
        <v>109</v>
      </c>
      <c r="D14" s="69">
        <f t="shared" ref="D14:D77" si="0">((100-$G$13)/100)*C14</f>
        <v>109</v>
      </c>
      <c r="F14" s="70"/>
      <c r="G14" s="71"/>
      <c r="H14" s="38" t="s">
        <v>3229</v>
      </c>
    </row>
    <row r="15" spans="1:8" s="16" customFormat="1" ht="12" customHeight="1" x14ac:dyDescent="0.2">
      <c r="A15" s="66" t="s">
        <v>24</v>
      </c>
      <c r="B15" s="67" t="s">
        <v>25</v>
      </c>
      <c r="C15" s="68">
        <v>117</v>
      </c>
      <c r="D15" s="69">
        <f t="shared" si="0"/>
        <v>117</v>
      </c>
      <c r="F15" s="70"/>
      <c r="G15" s="71"/>
      <c r="H15" s="38" t="s">
        <v>3230</v>
      </c>
    </row>
    <row r="16" spans="1:8" s="16" customFormat="1" ht="12" customHeight="1" x14ac:dyDescent="0.2">
      <c r="A16" s="66" t="s">
        <v>26</v>
      </c>
      <c r="B16" s="67" t="s">
        <v>27</v>
      </c>
      <c r="C16" s="68">
        <v>119</v>
      </c>
      <c r="D16" s="69">
        <f t="shared" si="0"/>
        <v>119</v>
      </c>
      <c r="F16" s="70"/>
      <c r="G16" s="71"/>
      <c r="H16" s="38" t="s">
        <v>3231</v>
      </c>
    </row>
    <row r="17" spans="1:8" s="16" customFormat="1" ht="12" customHeight="1" x14ac:dyDescent="0.2">
      <c r="A17" s="66" t="s">
        <v>28</v>
      </c>
      <c r="B17" s="67" t="s">
        <v>29</v>
      </c>
      <c r="C17" s="68">
        <v>133</v>
      </c>
      <c r="D17" s="69">
        <f t="shared" si="0"/>
        <v>133</v>
      </c>
      <c r="F17" s="70"/>
      <c r="G17" s="71"/>
      <c r="H17" s="38" t="s">
        <v>3232</v>
      </c>
    </row>
    <row r="18" spans="1:8" s="16" customFormat="1" ht="12" customHeight="1" x14ac:dyDescent="0.2">
      <c r="A18" s="66" t="s">
        <v>30</v>
      </c>
      <c r="B18" s="67" t="s">
        <v>31</v>
      </c>
      <c r="C18" s="68">
        <v>196</v>
      </c>
      <c r="D18" s="69">
        <f t="shared" si="0"/>
        <v>196</v>
      </c>
      <c r="F18" s="70"/>
      <c r="G18" s="71"/>
      <c r="H18" s="38" t="s">
        <v>3233</v>
      </c>
    </row>
    <row r="19" spans="1:8" s="16" customFormat="1" ht="12" customHeight="1" x14ac:dyDescent="0.2">
      <c r="A19" s="66" t="s">
        <v>32</v>
      </c>
      <c r="B19" s="67" t="s">
        <v>33</v>
      </c>
      <c r="C19" s="68">
        <v>201</v>
      </c>
      <c r="D19" s="69">
        <f t="shared" si="0"/>
        <v>201</v>
      </c>
      <c r="F19" s="70"/>
      <c r="G19" s="71"/>
      <c r="H19" s="38" t="s">
        <v>3234</v>
      </c>
    </row>
    <row r="20" spans="1:8" s="16" customFormat="1" ht="12" customHeight="1" x14ac:dyDescent="0.2">
      <c r="A20" s="66" t="s">
        <v>34</v>
      </c>
      <c r="B20" s="67" t="s">
        <v>35</v>
      </c>
      <c r="C20" s="68">
        <v>286</v>
      </c>
      <c r="D20" s="69">
        <f t="shared" si="0"/>
        <v>286</v>
      </c>
      <c r="F20" s="70"/>
      <c r="G20" s="71"/>
      <c r="H20" s="38" t="s">
        <v>3235</v>
      </c>
    </row>
    <row r="21" spans="1:8" s="16" customFormat="1" ht="12" customHeight="1" x14ac:dyDescent="0.2">
      <c r="A21" s="66" t="s">
        <v>36</v>
      </c>
      <c r="B21" s="67" t="s">
        <v>37</v>
      </c>
      <c r="C21" s="72">
        <v>335</v>
      </c>
      <c r="D21" s="69">
        <f t="shared" si="0"/>
        <v>335</v>
      </c>
      <c r="F21" s="70"/>
      <c r="G21" s="71"/>
      <c r="H21" s="38" t="s">
        <v>3236</v>
      </c>
    </row>
    <row r="22" spans="1:8" s="16" customFormat="1" ht="12" customHeight="1" x14ac:dyDescent="0.2">
      <c r="A22" s="66" t="s">
        <v>38</v>
      </c>
      <c r="B22" s="67" t="s">
        <v>39</v>
      </c>
      <c r="C22" s="72">
        <v>414</v>
      </c>
      <c r="D22" s="69">
        <f t="shared" si="0"/>
        <v>414</v>
      </c>
      <c r="F22" s="70"/>
      <c r="G22" s="71"/>
      <c r="H22" s="38" t="s">
        <v>3237</v>
      </c>
    </row>
    <row r="23" spans="1:8" s="16" customFormat="1" ht="12" customHeight="1" x14ac:dyDescent="0.2">
      <c r="A23" s="66" t="s">
        <v>40</v>
      </c>
      <c r="B23" s="67" t="s">
        <v>41</v>
      </c>
      <c r="C23" s="72">
        <v>530</v>
      </c>
      <c r="D23" s="69">
        <f t="shared" si="0"/>
        <v>530</v>
      </c>
      <c r="F23" s="70"/>
      <c r="G23" s="71"/>
      <c r="H23" s="38" t="s">
        <v>3238</v>
      </c>
    </row>
    <row r="24" spans="1:8" s="16" customFormat="1" ht="12" customHeight="1" x14ac:dyDescent="0.2">
      <c r="A24" s="66" t="s">
        <v>42</v>
      </c>
      <c r="B24" s="67" t="s">
        <v>43</v>
      </c>
      <c r="C24" s="68">
        <v>733</v>
      </c>
      <c r="D24" s="69">
        <f t="shared" si="0"/>
        <v>733</v>
      </c>
      <c r="F24" s="70"/>
      <c r="G24" s="71"/>
      <c r="H24" s="38" t="s">
        <v>3239</v>
      </c>
    </row>
    <row r="25" spans="1:8" s="16" customFormat="1" ht="12" customHeight="1" x14ac:dyDescent="0.2">
      <c r="A25" s="66" t="s">
        <v>44</v>
      </c>
      <c r="B25" s="67" t="s">
        <v>45</v>
      </c>
      <c r="C25" s="72">
        <v>771</v>
      </c>
      <c r="D25" s="69">
        <f t="shared" si="0"/>
        <v>771</v>
      </c>
      <c r="F25" s="70"/>
      <c r="G25" s="71"/>
      <c r="H25" s="38" t="s">
        <v>3240</v>
      </c>
    </row>
    <row r="26" spans="1:8" s="16" customFormat="1" ht="12" customHeight="1" x14ac:dyDescent="0.2">
      <c r="A26" s="66" t="s">
        <v>46</v>
      </c>
      <c r="B26" s="67" t="s">
        <v>47</v>
      </c>
      <c r="C26" s="68">
        <v>1505</v>
      </c>
      <c r="D26" s="69">
        <f t="shared" si="0"/>
        <v>1505</v>
      </c>
      <c r="F26" s="70"/>
      <c r="G26" s="71"/>
      <c r="H26" s="38" t="s">
        <v>3241</v>
      </c>
    </row>
    <row r="27" spans="1:8" s="16" customFormat="1" ht="12" customHeight="1" x14ac:dyDescent="0.2">
      <c r="A27" s="66" t="s">
        <v>48</v>
      </c>
      <c r="B27" s="67" t="s">
        <v>49</v>
      </c>
      <c r="C27" s="68">
        <v>1743</v>
      </c>
      <c r="D27" s="69">
        <f t="shared" si="0"/>
        <v>1743</v>
      </c>
      <c r="F27" s="70"/>
      <c r="G27" s="71"/>
      <c r="H27" s="38" t="s">
        <v>3242</v>
      </c>
    </row>
    <row r="28" spans="1:8" s="16" customFormat="1" ht="12" customHeight="1" x14ac:dyDescent="0.2">
      <c r="A28" s="66" t="s">
        <v>50</v>
      </c>
      <c r="B28" s="67" t="s">
        <v>51</v>
      </c>
      <c r="C28" s="72">
        <v>1751</v>
      </c>
      <c r="D28" s="69">
        <f t="shared" si="0"/>
        <v>1751</v>
      </c>
      <c r="F28" s="70"/>
      <c r="G28" s="71"/>
      <c r="H28" s="38" t="s">
        <v>3243</v>
      </c>
    </row>
    <row r="29" spans="1:8" s="16" customFormat="1" ht="12" customHeight="1" x14ac:dyDescent="0.2">
      <c r="A29" s="66" t="s">
        <v>52</v>
      </c>
      <c r="B29" s="67" t="s">
        <v>53</v>
      </c>
      <c r="C29" s="68">
        <v>3484</v>
      </c>
      <c r="D29" s="69">
        <f t="shared" si="0"/>
        <v>3484</v>
      </c>
      <c r="F29" s="70"/>
      <c r="G29" s="71"/>
      <c r="H29" s="38" t="s">
        <v>3244</v>
      </c>
    </row>
    <row r="30" spans="1:8" s="16" customFormat="1" ht="12" customHeight="1" x14ac:dyDescent="0.2">
      <c r="A30" s="66" t="s">
        <v>54</v>
      </c>
      <c r="B30" s="67" t="s">
        <v>55</v>
      </c>
      <c r="C30" s="68">
        <v>4875</v>
      </c>
      <c r="D30" s="69">
        <f t="shared" si="0"/>
        <v>4875</v>
      </c>
      <c r="F30" s="70"/>
      <c r="G30" s="71"/>
      <c r="H30" s="38" t="s">
        <v>3245</v>
      </c>
    </row>
    <row r="31" spans="1:8" s="16" customFormat="1" ht="12" customHeight="1" x14ac:dyDescent="0.2">
      <c r="A31" s="66" t="s">
        <v>56</v>
      </c>
      <c r="B31" s="67" t="s">
        <v>57</v>
      </c>
      <c r="C31" s="72">
        <v>4325</v>
      </c>
      <c r="D31" s="69">
        <f t="shared" si="0"/>
        <v>4325</v>
      </c>
      <c r="F31" s="70"/>
      <c r="G31" s="71"/>
      <c r="H31" s="38" t="s">
        <v>3246</v>
      </c>
    </row>
    <row r="32" spans="1:8" s="16" customFormat="1" ht="12" customHeight="1" x14ac:dyDescent="0.2">
      <c r="A32" s="66" t="s">
        <v>58</v>
      </c>
      <c r="B32" s="67" t="s">
        <v>59</v>
      </c>
      <c r="C32" s="68">
        <v>9938</v>
      </c>
      <c r="D32" s="69">
        <f t="shared" si="0"/>
        <v>9938</v>
      </c>
      <c r="F32" s="70"/>
      <c r="G32" s="71"/>
      <c r="H32" s="38" t="s">
        <v>3247</v>
      </c>
    </row>
    <row r="33" spans="1:8" s="16" customFormat="1" ht="12" customHeight="1" x14ac:dyDescent="0.2">
      <c r="A33" s="66" t="s">
        <v>60</v>
      </c>
      <c r="B33" s="67" t="s">
        <v>61</v>
      </c>
      <c r="C33" s="72">
        <v>11410</v>
      </c>
      <c r="D33" s="69">
        <f t="shared" si="0"/>
        <v>11410</v>
      </c>
      <c r="F33" s="70"/>
      <c r="G33" s="71"/>
      <c r="H33" s="38" t="s">
        <v>3248</v>
      </c>
    </row>
    <row r="34" spans="1:8" s="16" customFormat="1" ht="12" customHeight="1" x14ac:dyDescent="0.2">
      <c r="A34" s="66" t="s">
        <v>62</v>
      </c>
      <c r="B34" s="67" t="s">
        <v>63</v>
      </c>
      <c r="C34" s="68">
        <v>28373</v>
      </c>
      <c r="D34" s="69">
        <f t="shared" si="0"/>
        <v>28373</v>
      </c>
      <c r="F34" s="70"/>
      <c r="G34" s="73"/>
      <c r="H34" s="38" t="s">
        <v>3249</v>
      </c>
    </row>
    <row r="35" spans="1:8" s="16" customFormat="1" ht="12" customHeight="1" x14ac:dyDescent="0.2">
      <c r="A35" s="66" t="s">
        <v>64</v>
      </c>
      <c r="B35" s="67" t="s">
        <v>65</v>
      </c>
      <c r="C35" s="68">
        <v>31515</v>
      </c>
      <c r="D35" s="69">
        <f t="shared" si="0"/>
        <v>31515</v>
      </c>
      <c r="F35" s="70"/>
      <c r="G35" s="73"/>
      <c r="H35" s="38" t="s">
        <v>3250</v>
      </c>
    </row>
    <row r="36" spans="1:8" s="16" customFormat="1" ht="12" customHeight="1" x14ac:dyDescent="0.2">
      <c r="A36" s="66" t="s">
        <v>66</v>
      </c>
      <c r="B36" s="67" t="s">
        <v>67</v>
      </c>
      <c r="C36" s="68">
        <v>35267</v>
      </c>
      <c r="D36" s="69">
        <f t="shared" si="0"/>
        <v>35267</v>
      </c>
      <c r="F36" s="70"/>
      <c r="G36" s="73"/>
      <c r="H36" s="38" t="s">
        <v>3251</v>
      </c>
    </row>
    <row r="37" spans="1:8" s="16" customFormat="1" ht="12" customHeight="1" x14ac:dyDescent="0.2">
      <c r="A37" s="66" t="s">
        <v>68</v>
      </c>
      <c r="B37" s="67" t="s">
        <v>69</v>
      </c>
      <c r="C37" s="68">
        <v>47298</v>
      </c>
      <c r="D37" s="69">
        <f t="shared" si="0"/>
        <v>47298</v>
      </c>
      <c r="F37" s="70"/>
      <c r="G37" s="73"/>
      <c r="H37" s="38" t="s">
        <v>3252</v>
      </c>
    </row>
    <row r="38" spans="1:8" s="16" customFormat="1" ht="12" customHeight="1" x14ac:dyDescent="0.2">
      <c r="A38" s="66" t="s">
        <v>70</v>
      </c>
      <c r="B38" s="67" t="s">
        <v>71</v>
      </c>
      <c r="C38" s="68">
        <v>70173</v>
      </c>
      <c r="D38" s="69">
        <f t="shared" si="0"/>
        <v>70173</v>
      </c>
      <c r="F38" s="70"/>
      <c r="G38" s="73"/>
      <c r="H38" s="38" t="s">
        <v>3253</v>
      </c>
    </row>
    <row r="39" spans="1:8" s="16" customFormat="1" ht="12" customHeight="1" x14ac:dyDescent="0.2">
      <c r="A39" s="66" t="s">
        <v>72</v>
      </c>
      <c r="B39" s="67" t="s">
        <v>73</v>
      </c>
      <c r="C39" s="68">
        <v>101127</v>
      </c>
      <c r="D39" s="69">
        <f t="shared" si="0"/>
        <v>101127</v>
      </c>
      <c r="F39" s="70"/>
      <c r="G39" s="73"/>
      <c r="H39" s="38" t="s">
        <v>3254</v>
      </c>
    </row>
    <row r="40" spans="1:8" s="16" customFormat="1" ht="12" customHeight="1" x14ac:dyDescent="0.2">
      <c r="A40" s="66" t="s">
        <v>74</v>
      </c>
      <c r="B40" s="67" t="s">
        <v>75</v>
      </c>
      <c r="C40" s="68">
        <v>204956</v>
      </c>
      <c r="D40" s="69">
        <f t="shared" si="0"/>
        <v>204956</v>
      </c>
      <c r="F40" s="70"/>
      <c r="G40" s="73"/>
      <c r="H40" s="38" t="s">
        <v>3255</v>
      </c>
    </row>
    <row r="41" spans="1:8" s="16" customFormat="1" ht="12" customHeight="1" x14ac:dyDescent="0.2">
      <c r="A41" s="66" t="s">
        <v>76</v>
      </c>
      <c r="B41" s="67" t="s">
        <v>77</v>
      </c>
      <c r="C41" s="72">
        <v>648</v>
      </c>
      <c r="D41" s="69">
        <f t="shared" si="0"/>
        <v>648</v>
      </c>
      <c r="F41" s="70"/>
      <c r="G41" s="71"/>
      <c r="H41" s="38" t="s">
        <v>3256</v>
      </c>
    </row>
    <row r="42" spans="1:8" s="16" customFormat="1" ht="12" customHeight="1" x14ac:dyDescent="0.2">
      <c r="A42" s="66" t="s">
        <v>78</v>
      </c>
      <c r="B42" s="67" t="s">
        <v>79</v>
      </c>
      <c r="C42" s="68">
        <v>1143</v>
      </c>
      <c r="D42" s="69">
        <f t="shared" si="0"/>
        <v>1143</v>
      </c>
      <c r="F42" s="70"/>
      <c r="G42" s="71"/>
      <c r="H42" s="38" t="s">
        <v>3257</v>
      </c>
    </row>
    <row r="43" spans="1:8" s="16" customFormat="1" ht="12" customHeight="1" x14ac:dyDescent="0.2">
      <c r="A43" s="66" t="s">
        <v>80</v>
      </c>
      <c r="B43" s="67" t="s">
        <v>81</v>
      </c>
      <c r="C43" s="68">
        <v>1399</v>
      </c>
      <c r="D43" s="69">
        <f t="shared" si="0"/>
        <v>1399</v>
      </c>
      <c r="F43" s="70"/>
      <c r="G43" s="71"/>
      <c r="H43" s="38" t="s">
        <v>3258</v>
      </c>
    </row>
    <row r="44" spans="1:8" s="16" customFormat="1" ht="12" customHeight="1" x14ac:dyDescent="0.2">
      <c r="A44" s="66" t="s">
        <v>82</v>
      </c>
      <c r="B44" s="67" t="s">
        <v>83</v>
      </c>
      <c r="C44" s="72">
        <v>1398</v>
      </c>
      <c r="D44" s="69">
        <f t="shared" si="0"/>
        <v>1398</v>
      </c>
      <c r="F44" s="70"/>
      <c r="G44" s="71"/>
      <c r="H44" s="38" t="s">
        <v>3259</v>
      </c>
    </row>
    <row r="45" spans="1:8" s="16" customFormat="1" ht="12" customHeight="1" x14ac:dyDescent="0.2">
      <c r="A45" s="66" t="s">
        <v>84</v>
      </c>
      <c r="B45" s="67" t="s">
        <v>85</v>
      </c>
      <c r="C45" s="68">
        <v>2388</v>
      </c>
      <c r="D45" s="69">
        <f t="shared" si="0"/>
        <v>2388</v>
      </c>
      <c r="F45" s="70"/>
      <c r="G45" s="71"/>
      <c r="H45" s="38" t="s">
        <v>3260</v>
      </c>
    </row>
    <row r="46" spans="1:8" s="16" customFormat="1" ht="12" customHeight="1" x14ac:dyDescent="0.2">
      <c r="A46" s="66" t="s">
        <v>86</v>
      </c>
      <c r="B46" s="67" t="s">
        <v>87</v>
      </c>
      <c r="C46" s="68">
        <v>3147</v>
      </c>
      <c r="D46" s="69">
        <f t="shared" si="0"/>
        <v>3147</v>
      </c>
      <c r="F46" s="70"/>
      <c r="G46" s="71"/>
      <c r="H46" s="38" t="s">
        <v>3261</v>
      </c>
    </row>
    <row r="47" spans="1:8" s="16" customFormat="1" ht="12" customHeight="1" x14ac:dyDescent="0.2">
      <c r="A47" s="66" t="s">
        <v>88</v>
      </c>
      <c r="B47" s="67" t="s">
        <v>89</v>
      </c>
      <c r="C47" s="72">
        <v>3097</v>
      </c>
      <c r="D47" s="69">
        <f t="shared" si="0"/>
        <v>3097</v>
      </c>
      <c r="F47" s="70"/>
      <c r="G47" s="71"/>
      <c r="H47" s="38" t="s">
        <v>3262</v>
      </c>
    </row>
    <row r="48" spans="1:8" s="16" customFormat="1" ht="12" customHeight="1" x14ac:dyDescent="0.2">
      <c r="A48" s="66" t="s">
        <v>90</v>
      </c>
      <c r="B48" s="67" t="s">
        <v>91</v>
      </c>
      <c r="C48" s="68">
        <v>8244</v>
      </c>
      <c r="D48" s="69">
        <f t="shared" si="0"/>
        <v>8244</v>
      </c>
      <c r="F48" s="70"/>
      <c r="G48" s="71"/>
      <c r="H48" s="38" t="s">
        <v>3263</v>
      </c>
    </row>
    <row r="49" spans="1:8" s="16" customFormat="1" ht="12" customHeight="1" x14ac:dyDescent="0.2">
      <c r="A49" s="66" t="s">
        <v>92</v>
      </c>
      <c r="B49" s="67" t="s">
        <v>93</v>
      </c>
      <c r="C49" s="72">
        <v>9160</v>
      </c>
      <c r="D49" s="69">
        <f t="shared" si="0"/>
        <v>9160</v>
      </c>
      <c r="F49" s="70"/>
      <c r="G49" s="71"/>
      <c r="H49" s="38" t="s">
        <v>3264</v>
      </c>
    </row>
    <row r="50" spans="1:8" s="16" customFormat="1" ht="12" customHeight="1" x14ac:dyDescent="0.2">
      <c r="A50" s="66" t="s">
        <v>94</v>
      </c>
      <c r="B50" s="67" t="s">
        <v>95</v>
      </c>
      <c r="C50" s="68">
        <v>15230</v>
      </c>
      <c r="D50" s="69">
        <f t="shared" si="0"/>
        <v>15230</v>
      </c>
      <c r="F50" s="70"/>
      <c r="G50" s="71"/>
      <c r="H50" s="38" t="s">
        <v>3265</v>
      </c>
    </row>
    <row r="51" spans="1:8" s="16" customFormat="1" ht="12" customHeight="1" x14ac:dyDescent="0.2">
      <c r="A51" s="66" t="s">
        <v>96</v>
      </c>
      <c r="B51" s="67" t="s">
        <v>97</v>
      </c>
      <c r="C51" s="68">
        <v>16296</v>
      </c>
      <c r="D51" s="69">
        <f t="shared" si="0"/>
        <v>16296</v>
      </c>
      <c r="F51" s="70"/>
      <c r="G51" s="71"/>
      <c r="H51" s="38" t="s">
        <v>3266</v>
      </c>
    </row>
    <row r="52" spans="1:8" s="16" customFormat="1" ht="12" customHeight="1" x14ac:dyDescent="0.2">
      <c r="A52" s="66" t="s">
        <v>98</v>
      </c>
      <c r="B52" s="5" t="s">
        <v>99</v>
      </c>
      <c r="C52" s="68">
        <v>30659</v>
      </c>
      <c r="D52" s="69">
        <f t="shared" si="0"/>
        <v>30659</v>
      </c>
      <c r="F52" s="70"/>
      <c r="G52" s="73"/>
      <c r="H52" s="38" t="s">
        <v>3267</v>
      </c>
    </row>
    <row r="53" spans="1:8" s="16" customFormat="1" ht="12" customHeight="1" x14ac:dyDescent="0.2">
      <c r="A53" s="74" t="s">
        <v>100</v>
      </c>
      <c r="B53" s="75" t="s">
        <v>101</v>
      </c>
      <c r="C53" s="68">
        <v>36682</v>
      </c>
      <c r="D53" s="69">
        <f t="shared" si="0"/>
        <v>36682</v>
      </c>
      <c r="F53" s="70"/>
      <c r="G53" s="73"/>
      <c r="H53" s="38" t="s">
        <v>3268</v>
      </c>
    </row>
    <row r="54" spans="1:8" s="16" customFormat="1" ht="12" customHeight="1" x14ac:dyDescent="0.2">
      <c r="A54" s="45" t="s">
        <v>102</v>
      </c>
      <c r="B54" s="67" t="s">
        <v>103</v>
      </c>
      <c r="C54" s="68">
        <v>46685</v>
      </c>
      <c r="D54" s="69">
        <f t="shared" si="0"/>
        <v>46685</v>
      </c>
      <c r="F54" s="70"/>
      <c r="G54" s="5"/>
      <c r="H54" s="38" t="s">
        <v>3269</v>
      </c>
    </row>
    <row r="55" spans="1:8" s="16" customFormat="1" ht="12" customHeight="1" x14ac:dyDescent="0.2">
      <c r="A55" s="45" t="s">
        <v>104</v>
      </c>
      <c r="B55" s="67" t="s">
        <v>105</v>
      </c>
      <c r="C55" s="68">
        <v>90210</v>
      </c>
      <c r="D55" s="69">
        <f t="shared" si="0"/>
        <v>90210</v>
      </c>
      <c r="F55" s="70"/>
      <c r="G55" s="5"/>
      <c r="H55" s="38" t="s">
        <v>3270</v>
      </c>
    </row>
    <row r="56" spans="1:8" s="16" customFormat="1" ht="12" customHeight="1" x14ac:dyDescent="0.2">
      <c r="A56" s="45" t="s">
        <v>106</v>
      </c>
      <c r="B56" s="67" t="s">
        <v>107</v>
      </c>
      <c r="C56" s="68">
        <v>186286</v>
      </c>
      <c r="D56" s="69">
        <f t="shared" si="0"/>
        <v>186286</v>
      </c>
      <c r="F56" s="70"/>
      <c r="G56" s="5"/>
      <c r="H56" s="38" t="s">
        <v>3271</v>
      </c>
    </row>
    <row r="57" spans="1:8" s="16" customFormat="1" ht="12" customHeight="1" x14ac:dyDescent="0.2">
      <c r="A57" s="45" t="s">
        <v>108</v>
      </c>
      <c r="B57" s="67" t="s">
        <v>109</v>
      </c>
      <c r="C57" s="68">
        <v>211178</v>
      </c>
      <c r="D57" s="69">
        <f t="shared" si="0"/>
        <v>211178</v>
      </c>
      <c r="F57" s="70"/>
      <c r="G57" s="5"/>
      <c r="H57" s="38" t="s">
        <v>3272</v>
      </c>
    </row>
    <row r="58" spans="1:8" s="16" customFormat="1" ht="12" customHeight="1" x14ac:dyDescent="0.2">
      <c r="A58" s="45" t="s">
        <v>110</v>
      </c>
      <c r="B58" s="67" t="s">
        <v>111</v>
      </c>
      <c r="C58" s="68">
        <v>279898</v>
      </c>
      <c r="D58" s="69">
        <f t="shared" si="0"/>
        <v>279898</v>
      </c>
      <c r="F58" s="70"/>
      <c r="G58" s="5"/>
      <c r="H58" s="38" t="s">
        <v>3273</v>
      </c>
    </row>
    <row r="59" spans="1:8" s="16" customFormat="1" ht="12" customHeight="1" x14ac:dyDescent="0.2">
      <c r="A59" s="45" t="s">
        <v>112</v>
      </c>
      <c r="B59" s="67" t="s">
        <v>113</v>
      </c>
      <c r="C59" s="68">
        <v>43081</v>
      </c>
      <c r="D59" s="69">
        <f t="shared" si="0"/>
        <v>43081</v>
      </c>
      <c r="F59" s="70"/>
      <c r="G59" s="5"/>
      <c r="H59" s="38" t="s">
        <v>3274</v>
      </c>
    </row>
    <row r="60" spans="1:8" s="16" customFormat="1" ht="12" customHeight="1" x14ac:dyDescent="0.2">
      <c r="A60" s="45" t="s">
        <v>114</v>
      </c>
      <c r="B60" s="67" t="s">
        <v>115</v>
      </c>
      <c r="C60" s="68">
        <v>98796</v>
      </c>
      <c r="D60" s="69">
        <f t="shared" si="0"/>
        <v>98796</v>
      </c>
      <c r="F60" s="70"/>
      <c r="G60" s="5"/>
      <c r="H60" s="38" t="s">
        <v>3275</v>
      </c>
    </row>
    <row r="61" spans="1:8" s="16" customFormat="1" ht="12" customHeight="1" x14ac:dyDescent="0.2">
      <c r="A61" s="45" t="s">
        <v>116</v>
      </c>
      <c r="B61" s="67" t="s">
        <v>117</v>
      </c>
      <c r="C61" s="68">
        <v>164719</v>
      </c>
      <c r="D61" s="69">
        <f t="shared" si="0"/>
        <v>164719</v>
      </c>
      <c r="F61" s="70"/>
      <c r="G61" s="5"/>
      <c r="H61" s="38" t="s">
        <v>3276</v>
      </c>
    </row>
    <row r="62" spans="1:8" s="16" customFormat="1" ht="10" x14ac:dyDescent="0.2">
      <c r="A62" s="45" t="s">
        <v>118</v>
      </c>
      <c r="B62" s="67" t="s">
        <v>119</v>
      </c>
      <c r="C62" s="68">
        <v>188482</v>
      </c>
      <c r="D62" s="69">
        <f t="shared" si="0"/>
        <v>188482</v>
      </c>
      <c r="F62" s="70"/>
      <c r="G62" s="5"/>
      <c r="H62" s="38" t="s">
        <v>3277</v>
      </c>
    </row>
    <row r="63" spans="1:8" s="16" customFormat="1" ht="10" x14ac:dyDescent="0.2">
      <c r="A63" s="45" t="s">
        <v>120</v>
      </c>
      <c r="B63" s="67" t="s">
        <v>121</v>
      </c>
      <c r="C63" s="68">
        <v>226059</v>
      </c>
      <c r="D63" s="69">
        <f t="shared" si="0"/>
        <v>226059</v>
      </c>
      <c r="F63" s="70"/>
      <c r="G63" s="5"/>
      <c r="H63" s="38" t="s">
        <v>3278</v>
      </c>
    </row>
    <row r="64" spans="1:8" s="16" customFormat="1" ht="10" x14ac:dyDescent="0.2">
      <c r="A64" s="66" t="s">
        <v>122</v>
      </c>
      <c r="B64" s="76" t="s">
        <v>123</v>
      </c>
      <c r="C64" s="68">
        <v>355</v>
      </c>
      <c r="D64" s="69">
        <f t="shared" si="0"/>
        <v>355</v>
      </c>
      <c r="F64" s="70"/>
      <c r="G64" s="73"/>
      <c r="H64" s="38" t="s">
        <v>3279</v>
      </c>
    </row>
    <row r="65" spans="1:8" s="16" customFormat="1" ht="10" x14ac:dyDescent="0.2">
      <c r="A65" s="66" t="s">
        <v>124</v>
      </c>
      <c r="B65" s="76" t="s">
        <v>125</v>
      </c>
      <c r="C65" s="68">
        <v>302</v>
      </c>
      <c r="D65" s="69">
        <f t="shared" si="0"/>
        <v>302</v>
      </c>
      <c r="F65" s="70"/>
      <c r="G65" s="73"/>
      <c r="H65" s="38" t="s">
        <v>3280</v>
      </c>
    </row>
    <row r="66" spans="1:8" s="16" customFormat="1" ht="10" x14ac:dyDescent="0.2">
      <c r="A66" s="66" t="s">
        <v>126</v>
      </c>
      <c r="B66" s="76" t="s">
        <v>127</v>
      </c>
      <c r="C66" s="72">
        <v>286</v>
      </c>
      <c r="D66" s="69">
        <f t="shared" si="0"/>
        <v>286</v>
      </c>
      <c r="F66" s="70"/>
      <c r="G66" s="73"/>
      <c r="H66" s="38" t="s">
        <v>3281</v>
      </c>
    </row>
    <row r="67" spans="1:8" s="16" customFormat="1" ht="10" x14ac:dyDescent="0.2">
      <c r="A67" s="66" t="s">
        <v>128</v>
      </c>
      <c r="B67" s="76" t="s">
        <v>129</v>
      </c>
      <c r="C67" s="72">
        <v>340</v>
      </c>
      <c r="D67" s="69">
        <f t="shared" si="0"/>
        <v>340</v>
      </c>
      <c r="F67" s="70"/>
      <c r="G67" s="73"/>
      <c r="H67" s="38" t="s">
        <v>3282</v>
      </c>
    </row>
    <row r="68" spans="1:8" s="16" customFormat="1" ht="10" x14ac:dyDescent="0.2">
      <c r="A68" s="66" t="s">
        <v>130</v>
      </c>
      <c r="B68" s="76" t="s">
        <v>131</v>
      </c>
      <c r="C68" s="72">
        <v>421</v>
      </c>
      <c r="D68" s="69">
        <f t="shared" si="0"/>
        <v>421</v>
      </c>
      <c r="F68" s="70"/>
      <c r="G68" s="73"/>
      <c r="H68" s="38" t="s">
        <v>3283</v>
      </c>
    </row>
    <row r="69" spans="1:8" s="16" customFormat="1" ht="10" x14ac:dyDescent="0.2">
      <c r="A69" s="66" t="s">
        <v>132</v>
      </c>
      <c r="B69" s="76" t="s">
        <v>133</v>
      </c>
      <c r="C69" s="72">
        <v>483</v>
      </c>
      <c r="D69" s="69">
        <f t="shared" si="0"/>
        <v>483</v>
      </c>
      <c r="F69" s="70"/>
      <c r="G69" s="73"/>
      <c r="H69" s="38" t="s">
        <v>3284</v>
      </c>
    </row>
    <row r="70" spans="1:8" s="16" customFormat="1" ht="10" x14ac:dyDescent="0.2">
      <c r="A70" s="66" t="s">
        <v>134</v>
      </c>
      <c r="B70" s="76" t="s">
        <v>135</v>
      </c>
      <c r="C70" s="68">
        <v>904</v>
      </c>
      <c r="D70" s="69">
        <f t="shared" si="0"/>
        <v>904</v>
      </c>
      <c r="F70" s="70"/>
      <c r="G70" s="73"/>
      <c r="H70" s="38" t="s">
        <v>3285</v>
      </c>
    </row>
    <row r="71" spans="1:8" s="16" customFormat="1" ht="10" x14ac:dyDescent="0.2">
      <c r="A71" s="66" t="s">
        <v>136</v>
      </c>
      <c r="B71" s="76" t="s">
        <v>137</v>
      </c>
      <c r="C71" s="72">
        <v>864</v>
      </c>
      <c r="D71" s="69">
        <f t="shared" si="0"/>
        <v>864</v>
      </c>
      <c r="F71" s="70"/>
      <c r="G71" s="73"/>
      <c r="H71" s="38" t="s">
        <v>3286</v>
      </c>
    </row>
    <row r="72" spans="1:8" s="16" customFormat="1" ht="10" x14ac:dyDescent="0.2">
      <c r="A72" s="66" t="s">
        <v>138</v>
      </c>
      <c r="B72" s="76" t="s">
        <v>139</v>
      </c>
      <c r="C72" s="72">
        <v>1268</v>
      </c>
      <c r="D72" s="69">
        <f t="shared" si="0"/>
        <v>1268</v>
      </c>
      <c r="F72" s="70"/>
      <c r="G72" s="73"/>
      <c r="H72" s="38" t="s">
        <v>3287</v>
      </c>
    </row>
    <row r="73" spans="1:8" s="16" customFormat="1" ht="10" x14ac:dyDescent="0.2">
      <c r="A73" s="66" t="s">
        <v>140</v>
      </c>
      <c r="B73" s="76" t="s">
        <v>141</v>
      </c>
      <c r="C73" s="72">
        <v>1723</v>
      </c>
      <c r="D73" s="69">
        <f t="shared" si="0"/>
        <v>1723</v>
      </c>
      <c r="F73" s="70"/>
      <c r="G73" s="73"/>
      <c r="H73" s="38" t="s">
        <v>3288</v>
      </c>
    </row>
    <row r="74" spans="1:8" s="16" customFormat="1" ht="10" x14ac:dyDescent="0.2">
      <c r="A74" s="66" t="s">
        <v>142</v>
      </c>
      <c r="B74" s="76" t="s">
        <v>143</v>
      </c>
      <c r="C74" s="72">
        <v>3449</v>
      </c>
      <c r="D74" s="69">
        <f t="shared" si="0"/>
        <v>3449</v>
      </c>
      <c r="F74" s="70"/>
      <c r="G74" s="73"/>
      <c r="H74" s="38" t="s">
        <v>3289</v>
      </c>
    </row>
    <row r="75" spans="1:8" s="16" customFormat="1" ht="10" x14ac:dyDescent="0.2">
      <c r="A75" s="66" t="s">
        <v>144</v>
      </c>
      <c r="B75" s="76" t="s">
        <v>145</v>
      </c>
      <c r="C75" s="68">
        <v>5244</v>
      </c>
      <c r="D75" s="69">
        <f t="shared" si="0"/>
        <v>5244</v>
      </c>
      <c r="F75" s="70"/>
      <c r="G75" s="73"/>
      <c r="H75" s="38" t="s">
        <v>3290</v>
      </c>
    </row>
    <row r="76" spans="1:8" s="16" customFormat="1" ht="10" x14ac:dyDescent="0.2">
      <c r="A76" s="66" t="s">
        <v>146</v>
      </c>
      <c r="B76" s="76" t="s">
        <v>147</v>
      </c>
      <c r="C76" s="68">
        <v>9916</v>
      </c>
      <c r="D76" s="69">
        <f t="shared" si="0"/>
        <v>9916</v>
      </c>
      <c r="F76" s="70"/>
      <c r="G76" s="73"/>
      <c r="H76" s="38" t="s">
        <v>3291</v>
      </c>
    </row>
    <row r="77" spans="1:8" s="16" customFormat="1" ht="10" x14ac:dyDescent="0.2">
      <c r="A77" s="66" t="s">
        <v>148</v>
      </c>
      <c r="B77" s="76" t="s">
        <v>149</v>
      </c>
      <c r="C77" s="68">
        <v>9608</v>
      </c>
      <c r="D77" s="69">
        <f t="shared" si="0"/>
        <v>9608</v>
      </c>
      <c r="F77" s="70"/>
      <c r="G77" s="73"/>
      <c r="H77" s="38" t="s">
        <v>3292</v>
      </c>
    </row>
    <row r="78" spans="1:8" s="16" customFormat="1" ht="10" x14ac:dyDescent="0.2">
      <c r="A78" s="66" t="s">
        <v>150</v>
      </c>
      <c r="B78" s="76" t="s">
        <v>151</v>
      </c>
      <c r="C78" s="68">
        <v>16386</v>
      </c>
      <c r="D78" s="69">
        <f t="shared" ref="D78:D141" si="1">((100-$G$13)/100)*C78</f>
        <v>16386</v>
      </c>
      <c r="F78" s="70"/>
      <c r="G78" s="73"/>
      <c r="H78" s="38" t="s">
        <v>3293</v>
      </c>
    </row>
    <row r="79" spans="1:8" s="16" customFormat="1" ht="10" x14ac:dyDescent="0.2">
      <c r="A79" s="66" t="s">
        <v>152</v>
      </c>
      <c r="B79" s="76" t="s">
        <v>153</v>
      </c>
      <c r="C79" s="68">
        <v>303</v>
      </c>
      <c r="D79" s="69">
        <f t="shared" si="1"/>
        <v>303</v>
      </c>
      <c r="F79" s="70"/>
      <c r="G79" s="73"/>
      <c r="H79" s="38" t="s">
        <v>3294</v>
      </c>
    </row>
    <row r="80" spans="1:8" s="16" customFormat="1" ht="10" x14ac:dyDescent="0.2">
      <c r="A80" s="66" t="s">
        <v>154</v>
      </c>
      <c r="B80" s="76" t="s">
        <v>155</v>
      </c>
      <c r="C80" s="72">
        <v>340</v>
      </c>
      <c r="D80" s="69">
        <f t="shared" si="1"/>
        <v>340</v>
      </c>
      <c r="F80" s="70"/>
      <c r="G80" s="73"/>
      <c r="H80" s="38" t="s">
        <v>3295</v>
      </c>
    </row>
    <row r="81" spans="1:8" s="16" customFormat="1" ht="10" x14ac:dyDescent="0.2">
      <c r="A81" s="66" t="s">
        <v>156</v>
      </c>
      <c r="B81" s="76" t="s">
        <v>157</v>
      </c>
      <c r="C81" s="72">
        <v>421</v>
      </c>
      <c r="D81" s="69">
        <f t="shared" si="1"/>
        <v>421</v>
      </c>
      <c r="F81" s="70"/>
      <c r="G81" s="73"/>
      <c r="H81" s="38" t="s">
        <v>3296</v>
      </c>
    </row>
    <row r="82" spans="1:8" s="16" customFormat="1" ht="10" x14ac:dyDescent="0.2">
      <c r="A82" s="66" t="s">
        <v>158</v>
      </c>
      <c r="B82" s="76" t="s">
        <v>159</v>
      </c>
      <c r="C82" s="72">
        <v>488</v>
      </c>
      <c r="D82" s="69">
        <f t="shared" si="1"/>
        <v>488</v>
      </c>
      <c r="F82" s="70"/>
      <c r="G82" s="73"/>
      <c r="H82" s="38" t="s">
        <v>3297</v>
      </c>
    </row>
    <row r="83" spans="1:8" s="16" customFormat="1" ht="10" x14ac:dyDescent="0.2">
      <c r="A83" s="66" t="s">
        <v>160</v>
      </c>
      <c r="B83" s="76" t="s">
        <v>161</v>
      </c>
      <c r="C83" s="68">
        <v>904</v>
      </c>
      <c r="D83" s="69">
        <f t="shared" si="1"/>
        <v>904</v>
      </c>
      <c r="F83" s="70"/>
      <c r="G83" s="73"/>
      <c r="H83" s="38" t="s">
        <v>3298</v>
      </c>
    </row>
    <row r="84" spans="1:8" s="16" customFormat="1" ht="10" x14ac:dyDescent="0.2">
      <c r="A84" s="66" t="s">
        <v>162</v>
      </c>
      <c r="B84" s="76" t="s">
        <v>163</v>
      </c>
      <c r="C84" s="72">
        <v>864</v>
      </c>
      <c r="D84" s="69">
        <f t="shared" si="1"/>
        <v>864</v>
      </c>
      <c r="F84" s="70"/>
      <c r="G84" s="73"/>
      <c r="H84" s="38" t="s">
        <v>3299</v>
      </c>
    </row>
    <row r="85" spans="1:8" s="16" customFormat="1" ht="10" x14ac:dyDescent="0.2">
      <c r="A85" s="66" t="s">
        <v>164</v>
      </c>
      <c r="B85" s="76" t="s">
        <v>165</v>
      </c>
      <c r="C85" s="72">
        <v>1268</v>
      </c>
      <c r="D85" s="69">
        <f t="shared" si="1"/>
        <v>1268</v>
      </c>
      <c r="F85" s="70"/>
      <c r="G85" s="73"/>
      <c r="H85" s="38" t="s">
        <v>3300</v>
      </c>
    </row>
    <row r="86" spans="1:8" s="16" customFormat="1" ht="10" x14ac:dyDescent="0.2">
      <c r="A86" s="66" t="s">
        <v>166</v>
      </c>
      <c r="B86" s="76" t="s">
        <v>167</v>
      </c>
      <c r="C86" s="72">
        <v>1731</v>
      </c>
      <c r="D86" s="69">
        <f t="shared" si="1"/>
        <v>1731</v>
      </c>
      <c r="F86" s="70"/>
      <c r="G86" s="73"/>
      <c r="H86" s="38" t="s">
        <v>3301</v>
      </c>
    </row>
    <row r="87" spans="1:8" s="16" customFormat="1" ht="10" x14ac:dyDescent="0.2">
      <c r="A87" s="66" t="s">
        <v>168</v>
      </c>
      <c r="B87" s="76" t="s">
        <v>169</v>
      </c>
      <c r="C87" s="72">
        <v>3449</v>
      </c>
      <c r="D87" s="69">
        <f t="shared" si="1"/>
        <v>3449</v>
      </c>
      <c r="F87" s="70"/>
      <c r="G87" s="73"/>
      <c r="H87" s="38" t="s">
        <v>3302</v>
      </c>
    </row>
    <row r="88" spans="1:8" s="16" customFormat="1" ht="10" x14ac:dyDescent="0.2">
      <c r="A88" s="66" t="s">
        <v>170</v>
      </c>
      <c r="B88" s="76" t="s">
        <v>171</v>
      </c>
      <c r="C88" s="68">
        <v>5244</v>
      </c>
      <c r="D88" s="69">
        <f t="shared" si="1"/>
        <v>5244</v>
      </c>
      <c r="F88" s="70"/>
      <c r="G88" s="73"/>
      <c r="H88" s="38" t="s">
        <v>3303</v>
      </c>
    </row>
    <row r="89" spans="1:8" s="16" customFormat="1" ht="10" x14ac:dyDescent="0.2">
      <c r="A89" s="66" t="s">
        <v>172</v>
      </c>
      <c r="B89" s="76" t="s">
        <v>173</v>
      </c>
      <c r="C89" s="68">
        <v>9916</v>
      </c>
      <c r="D89" s="69">
        <f t="shared" si="1"/>
        <v>9916</v>
      </c>
      <c r="F89" s="70"/>
      <c r="G89" s="73"/>
      <c r="H89" s="38" t="s">
        <v>3304</v>
      </c>
    </row>
    <row r="90" spans="1:8" s="16" customFormat="1" ht="10" x14ac:dyDescent="0.2">
      <c r="A90" s="66" t="s">
        <v>174</v>
      </c>
      <c r="B90" s="76" t="s">
        <v>175</v>
      </c>
      <c r="C90" s="68">
        <v>9608</v>
      </c>
      <c r="D90" s="69">
        <f t="shared" si="1"/>
        <v>9608</v>
      </c>
      <c r="F90" s="70"/>
      <c r="G90" s="73"/>
      <c r="H90" s="38" t="s">
        <v>3305</v>
      </c>
    </row>
    <row r="91" spans="1:8" s="16" customFormat="1" ht="10" x14ac:dyDescent="0.2">
      <c r="A91" s="66" t="s">
        <v>176</v>
      </c>
      <c r="B91" s="76" t="s">
        <v>177</v>
      </c>
      <c r="C91" s="68">
        <v>16386</v>
      </c>
      <c r="D91" s="69">
        <f t="shared" si="1"/>
        <v>16386</v>
      </c>
      <c r="F91" s="70"/>
      <c r="G91" s="73"/>
      <c r="H91" s="38" t="s">
        <v>3306</v>
      </c>
    </row>
    <row r="92" spans="1:8" s="16" customFormat="1" ht="10" x14ac:dyDescent="0.2">
      <c r="A92" s="66" t="s">
        <v>178</v>
      </c>
      <c r="B92" s="76" t="s">
        <v>179</v>
      </c>
      <c r="C92" s="68">
        <v>385</v>
      </c>
      <c r="D92" s="69">
        <f t="shared" si="1"/>
        <v>385</v>
      </c>
      <c r="F92" s="70"/>
      <c r="G92" s="73"/>
      <c r="H92" s="38" t="s">
        <v>3307</v>
      </c>
    </row>
    <row r="93" spans="1:8" s="16" customFormat="1" ht="10" x14ac:dyDescent="0.2">
      <c r="A93" s="66" t="s">
        <v>180</v>
      </c>
      <c r="B93" s="76" t="s">
        <v>181</v>
      </c>
      <c r="C93" s="68">
        <v>319</v>
      </c>
      <c r="D93" s="69">
        <f t="shared" si="1"/>
        <v>319</v>
      </c>
      <c r="F93" s="70"/>
      <c r="G93" s="73"/>
      <c r="H93" s="38" t="s">
        <v>3308</v>
      </c>
    </row>
    <row r="94" spans="1:8" s="16" customFormat="1" ht="10" x14ac:dyDescent="0.2">
      <c r="A94" s="66" t="s">
        <v>182</v>
      </c>
      <c r="B94" s="76" t="s">
        <v>183</v>
      </c>
      <c r="C94" s="72">
        <v>302</v>
      </c>
      <c r="D94" s="69">
        <f t="shared" si="1"/>
        <v>302</v>
      </c>
      <c r="F94" s="70"/>
      <c r="G94" s="73"/>
      <c r="H94" s="38" t="s">
        <v>3309</v>
      </c>
    </row>
    <row r="95" spans="1:8" s="16" customFormat="1" ht="10" x14ac:dyDescent="0.2">
      <c r="A95" s="66" t="s">
        <v>184</v>
      </c>
      <c r="B95" s="76" t="s">
        <v>185</v>
      </c>
      <c r="C95" s="72">
        <v>337</v>
      </c>
      <c r="D95" s="69">
        <f t="shared" si="1"/>
        <v>337</v>
      </c>
      <c r="F95" s="70"/>
      <c r="G95" s="73"/>
      <c r="H95" s="38" t="s">
        <v>3310</v>
      </c>
    </row>
    <row r="96" spans="1:8" s="16" customFormat="1" ht="10" x14ac:dyDescent="0.2">
      <c r="A96" s="66" t="s">
        <v>186</v>
      </c>
      <c r="B96" s="76" t="s">
        <v>187</v>
      </c>
      <c r="C96" s="72">
        <v>446</v>
      </c>
      <c r="D96" s="69">
        <f t="shared" si="1"/>
        <v>446</v>
      </c>
      <c r="F96" s="70"/>
      <c r="G96" s="73"/>
      <c r="H96" s="38" t="s">
        <v>3311</v>
      </c>
    </row>
    <row r="97" spans="1:8" s="16" customFormat="1" ht="10" x14ac:dyDescent="0.2">
      <c r="A97" s="66" t="s">
        <v>188</v>
      </c>
      <c r="B97" s="76" t="s">
        <v>189</v>
      </c>
      <c r="C97" s="72">
        <v>490</v>
      </c>
      <c r="D97" s="69">
        <f t="shared" si="1"/>
        <v>490</v>
      </c>
      <c r="F97" s="70"/>
      <c r="G97" s="73"/>
      <c r="H97" s="38" t="s">
        <v>3312</v>
      </c>
    </row>
    <row r="98" spans="1:8" s="16" customFormat="1" ht="10" x14ac:dyDescent="0.2">
      <c r="A98" s="66" t="s">
        <v>190</v>
      </c>
      <c r="B98" s="76" t="s">
        <v>191</v>
      </c>
      <c r="C98" s="68">
        <v>885</v>
      </c>
      <c r="D98" s="69">
        <f t="shared" si="1"/>
        <v>885</v>
      </c>
      <c r="F98" s="70"/>
      <c r="G98" s="73"/>
      <c r="H98" s="38" t="s">
        <v>3313</v>
      </c>
    </row>
    <row r="99" spans="1:8" s="16" customFormat="1" ht="10" x14ac:dyDescent="0.2">
      <c r="A99" s="66" t="s">
        <v>192</v>
      </c>
      <c r="B99" s="76" t="s">
        <v>193</v>
      </c>
      <c r="C99" s="72">
        <v>857</v>
      </c>
      <c r="D99" s="69">
        <f t="shared" si="1"/>
        <v>857</v>
      </c>
      <c r="F99" s="70"/>
      <c r="G99" s="73"/>
      <c r="H99" s="38" t="s">
        <v>3314</v>
      </c>
    </row>
    <row r="100" spans="1:8" s="16" customFormat="1" ht="10" x14ac:dyDescent="0.2">
      <c r="A100" s="66" t="s">
        <v>194</v>
      </c>
      <c r="B100" s="76" t="s">
        <v>195</v>
      </c>
      <c r="C100" s="72">
        <v>1361</v>
      </c>
      <c r="D100" s="69">
        <f t="shared" si="1"/>
        <v>1361</v>
      </c>
      <c r="F100" s="70"/>
      <c r="G100" s="73"/>
      <c r="H100" s="38" t="s">
        <v>3315</v>
      </c>
    </row>
    <row r="101" spans="1:8" s="16" customFormat="1" ht="10" x14ac:dyDescent="0.2">
      <c r="A101" s="66" t="s">
        <v>196</v>
      </c>
      <c r="B101" s="76" t="s">
        <v>197</v>
      </c>
      <c r="C101" s="68">
        <v>1931</v>
      </c>
      <c r="D101" s="69">
        <f t="shared" si="1"/>
        <v>1931</v>
      </c>
      <c r="F101" s="70"/>
      <c r="G101" s="73"/>
      <c r="H101" s="38" t="s">
        <v>3316</v>
      </c>
    </row>
    <row r="102" spans="1:8" s="16" customFormat="1" ht="10" x14ac:dyDescent="0.2">
      <c r="A102" s="66" t="s">
        <v>198</v>
      </c>
      <c r="B102" s="76" t="s">
        <v>199</v>
      </c>
      <c r="C102" s="72">
        <v>3118</v>
      </c>
      <c r="D102" s="69">
        <f t="shared" si="1"/>
        <v>3118</v>
      </c>
      <c r="F102" s="70"/>
      <c r="G102" s="73"/>
      <c r="H102" s="38" t="s">
        <v>3317</v>
      </c>
    </row>
    <row r="103" spans="1:8" s="16" customFormat="1" ht="10" x14ac:dyDescent="0.2">
      <c r="A103" s="66" t="s">
        <v>200</v>
      </c>
      <c r="B103" s="76" t="s">
        <v>201</v>
      </c>
      <c r="C103" s="68">
        <v>5934</v>
      </c>
      <c r="D103" s="69">
        <f t="shared" si="1"/>
        <v>5934</v>
      </c>
      <c r="F103" s="70"/>
      <c r="G103" s="73"/>
      <c r="H103" s="38" t="s">
        <v>3318</v>
      </c>
    </row>
    <row r="104" spans="1:8" s="16" customFormat="1" ht="10" x14ac:dyDescent="0.2">
      <c r="A104" s="66" t="s">
        <v>202</v>
      </c>
      <c r="B104" s="76" t="s">
        <v>203</v>
      </c>
      <c r="C104" s="68">
        <v>10347</v>
      </c>
      <c r="D104" s="69">
        <f t="shared" si="1"/>
        <v>10347</v>
      </c>
      <c r="F104" s="70"/>
      <c r="G104" s="73"/>
      <c r="H104" s="38" t="s">
        <v>3319</v>
      </c>
    </row>
    <row r="105" spans="1:8" s="16" customFormat="1" ht="10" x14ac:dyDescent="0.2">
      <c r="A105" s="66" t="s">
        <v>204</v>
      </c>
      <c r="B105" s="76" t="s">
        <v>205</v>
      </c>
      <c r="C105" s="72">
        <v>10678</v>
      </c>
      <c r="D105" s="69">
        <f t="shared" si="1"/>
        <v>10678</v>
      </c>
      <c r="F105" s="70"/>
      <c r="G105" s="73"/>
      <c r="H105" s="38" t="s">
        <v>3320</v>
      </c>
    </row>
    <row r="106" spans="1:8" s="16" customFormat="1" ht="10" x14ac:dyDescent="0.2">
      <c r="A106" s="66" t="s">
        <v>206</v>
      </c>
      <c r="B106" s="76" t="s">
        <v>207</v>
      </c>
      <c r="C106" s="68">
        <v>17205</v>
      </c>
      <c r="D106" s="69">
        <f t="shared" si="1"/>
        <v>17205</v>
      </c>
      <c r="F106" s="70"/>
      <c r="G106" s="73"/>
      <c r="H106" s="38" t="s">
        <v>3321</v>
      </c>
    </row>
    <row r="107" spans="1:8" s="16" customFormat="1" ht="10" x14ac:dyDescent="0.2">
      <c r="A107" s="66" t="s">
        <v>208</v>
      </c>
      <c r="B107" s="76" t="s">
        <v>209</v>
      </c>
      <c r="C107" s="68">
        <v>10864</v>
      </c>
      <c r="D107" s="69">
        <f t="shared" si="1"/>
        <v>10864</v>
      </c>
      <c r="F107" s="70"/>
      <c r="G107" s="73"/>
      <c r="H107" s="38" t="s">
        <v>3322</v>
      </c>
    </row>
    <row r="108" spans="1:8" s="16" customFormat="1" ht="10" x14ac:dyDescent="0.2">
      <c r="A108" s="66" t="s">
        <v>210</v>
      </c>
      <c r="B108" s="76" t="s">
        <v>211</v>
      </c>
      <c r="C108" s="68">
        <v>10864</v>
      </c>
      <c r="D108" s="69">
        <f t="shared" si="1"/>
        <v>10864</v>
      </c>
      <c r="F108" s="70"/>
      <c r="G108" s="73"/>
      <c r="H108" s="38" t="s">
        <v>3323</v>
      </c>
    </row>
    <row r="109" spans="1:8" s="16" customFormat="1" ht="10" x14ac:dyDescent="0.2">
      <c r="A109" s="66" t="s">
        <v>212</v>
      </c>
      <c r="B109" s="76" t="s">
        <v>213</v>
      </c>
      <c r="C109" s="68">
        <v>10864</v>
      </c>
      <c r="D109" s="69">
        <f t="shared" si="1"/>
        <v>10864</v>
      </c>
      <c r="F109" s="70"/>
      <c r="G109" s="73"/>
      <c r="H109" s="38" t="s">
        <v>3324</v>
      </c>
    </row>
    <row r="110" spans="1:8" s="16" customFormat="1" ht="10" x14ac:dyDescent="0.2">
      <c r="A110" s="66" t="s">
        <v>214</v>
      </c>
      <c r="B110" s="76" t="s">
        <v>215</v>
      </c>
      <c r="C110" s="68">
        <v>19781</v>
      </c>
      <c r="D110" s="69">
        <f t="shared" si="1"/>
        <v>19781</v>
      </c>
      <c r="F110" s="70"/>
      <c r="G110" s="73"/>
      <c r="H110" s="38" t="s">
        <v>3325</v>
      </c>
    </row>
    <row r="111" spans="1:8" s="16" customFormat="1" ht="10" x14ac:dyDescent="0.2">
      <c r="A111" s="66" t="s">
        <v>216</v>
      </c>
      <c r="B111" s="76" t="s">
        <v>217</v>
      </c>
      <c r="C111" s="68">
        <v>19781</v>
      </c>
      <c r="D111" s="69">
        <f t="shared" si="1"/>
        <v>19781</v>
      </c>
      <c r="F111" s="70"/>
      <c r="G111" s="73"/>
      <c r="H111" s="38" t="s">
        <v>3326</v>
      </c>
    </row>
    <row r="112" spans="1:8" s="16" customFormat="1" ht="10" x14ac:dyDescent="0.2">
      <c r="A112" s="66" t="s">
        <v>218</v>
      </c>
      <c r="B112" s="76" t="s">
        <v>219</v>
      </c>
      <c r="C112" s="68">
        <v>19781</v>
      </c>
      <c r="D112" s="69">
        <f t="shared" si="1"/>
        <v>19781</v>
      </c>
      <c r="F112" s="70"/>
      <c r="G112" s="73"/>
      <c r="H112" s="38" t="s">
        <v>3327</v>
      </c>
    </row>
    <row r="113" spans="1:8" s="16" customFormat="1" ht="10" x14ac:dyDescent="0.2">
      <c r="A113" s="66" t="s">
        <v>220</v>
      </c>
      <c r="B113" s="76" t="s">
        <v>221</v>
      </c>
      <c r="C113" s="68">
        <v>22815</v>
      </c>
      <c r="D113" s="69">
        <f t="shared" si="1"/>
        <v>22815</v>
      </c>
      <c r="F113" s="70"/>
      <c r="G113" s="73"/>
      <c r="H113" s="38" t="s">
        <v>3328</v>
      </c>
    </row>
    <row r="114" spans="1:8" s="16" customFormat="1" ht="10" x14ac:dyDescent="0.2">
      <c r="A114" s="66" t="s">
        <v>222</v>
      </c>
      <c r="B114" s="76" t="s">
        <v>223</v>
      </c>
      <c r="C114" s="68">
        <v>22815</v>
      </c>
      <c r="D114" s="69">
        <f t="shared" si="1"/>
        <v>22815</v>
      </c>
      <c r="F114" s="70"/>
      <c r="G114" s="73"/>
      <c r="H114" s="38" t="s">
        <v>3329</v>
      </c>
    </row>
    <row r="115" spans="1:8" s="16" customFormat="1" ht="10" x14ac:dyDescent="0.2">
      <c r="A115" s="66" t="s">
        <v>224</v>
      </c>
      <c r="B115" s="76" t="s">
        <v>225</v>
      </c>
      <c r="C115" s="68">
        <v>22815</v>
      </c>
      <c r="D115" s="69">
        <f t="shared" si="1"/>
        <v>22815</v>
      </c>
      <c r="F115" s="70"/>
      <c r="G115" s="73"/>
      <c r="H115" s="38" t="s">
        <v>3330</v>
      </c>
    </row>
    <row r="116" spans="1:8" s="16" customFormat="1" ht="10" x14ac:dyDescent="0.2">
      <c r="A116" s="66" t="s">
        <v>226</v>
      </c>
      <c r="B116" s="76" t="s">
        <v>227</v>
      </c>
      <c r="C116" s="68">
        <v>26465</v>
      </c>
      <c r="D116" s="69">
        <f t="shared" si="1"/>
        <v>26465</v>
      </c>
      <c r="F116" s="70"/>
      <c r="G116" s="73"/>
      <c r="H116" s="38" t="s">
        <v>3331</v>
      </c>
    </row>
    <row r="117" spans="1:8" s="16" customFormat="1" ht="10" x14ac:dyDescent="0.2">
      <c r="A117" s="66" t="s">
        <v>228</v>
      </c>
      <c r="B117" s="76" t="s">
        <v>229</v>
      </c>
      <c r="C117" s="68">
        <v>26465</v>
      </c>
      <c r="D117" s="69">
        <f t="shared" si="1"/>
        <v>26465</v>
      </c>
      <c r="F117" s="70"/>
      <c r="G117" s="73"/>
      <c r="H117" s="38" t="s">
        <v>3332</v>
      </c>
    </row>
    <row r="118" spans="1:8" s="16" customFormat="1" ht="10" x14ac:dyDescent="0.2">
      <c r="A118" s="66" t="s">
        <v>230</v>
      </c>
      <c r="B118" s="76" t="s">
        <v>231</v>
      </c>
      <c r="C118" s="68">
        <v>251</v>
      </c>
      <c r="D118" s="69">
        <f t="shared" si="1"/>
        <v>251</v>
      </c>
      <c r="F118" s="70"/>
      <c r="G118" s="73"/>
      <c r="H118" s="38" t="s">
        <v>3333</v>
      </c>
    </row>
    <row r="119" spans="1:8" s="16" customFormat="1" ht="10" x14ac:dyDescent="0.2">
      <c r="A119" s="66" t="s">
        <v>232</v>
      </c>
      <c r="B119" s="76" t="s">
        <v>233</v>
      </c>
      <c r="C119" s="68">
        <v>251</v>
      </c>
      <c r="D119" s="69">
        <f t="shared" si="1"/>
        <v>251</v>
      </c>
      <c r="F119" s="70"/>
      <c r="G119" s="73"/>
      <c r="H119" s="38" t="s">
        <v>3334</v>
      </c>
    </row>
    <row r="120" spans="1:8" s="16" customFormat="1" ht="10" x14ac:dyDescent="0.2">
      <c r="A120" s="66" t="s">
        <v>234</v>
      </c>
      <c r="B120" s="76" t="s">
        <v>235</v>
      </c>
      <c r="C120" s="68">
        <v>181</v>
      </c>
      <c r="D120" s="69">
        <f t="shared" si="1"/>
        <v>181</v>
      </c>
      <c r="F120" s="70"/>
      <c r="G120" s="73"/>
      <c r="H120" s="38" t="s">
        <v>3335</v>
      </c>
    </row>
    <row r="121" spans="1:8" s="16" customFormat="1" ht="10" x14ac:dyDescent="0.2">
      <c r="A121" s="66" t="s">
        <v>236</v>
      </c>
      <c r="B121" s="76" t="s">
        <v>237</v>
      </c>
      <c r="C121" s="68">
        <v>324</v>
      </c>
      <c r="D121" s="69">
        <f t="shared" si="1"/>
        <v>324</v>
      </c>
      <c r="F121" s="70"/>
      <c r="G121" s="73"/>
      <c r="H121" s="38" t="s">
        <v>3336</v>
      </c>
    </row>
    <row r="122" spans="1:8" s="16" customFormat="1" ht="10" x14ac:dyDescent="0.2">
      <c r="A122" s="66" t="s">
        <v>238</v>
      </c>
      <c r="B122" s="76" t="s">
        <v>239</v>
      </c>
      <c r="C122" s="68">
        <v>289</v>
      </c>
      <c r="D122" s="69">
        <f t="shared" si="1"/>
        <v>289</v>
      </c>
      <c r="F122" s="70"/>
      <c r="G122" s="73"/>
      <c r="H122" s="38" t="s">
        <v>3337</v>
      </c>
    </row>
    <row r="123" spans="1:8" s="16" customFormat="1" ht="10" x14ac:dyDescent="0.2">
      <c r="A123" s="66" t="s">
        <v>240</v>
      </c>
      <c r="B123" s="76" t="s">
        <v>241</v>
      </c>
      <c r="C123" s="68">
        <v>209</v>
      </c>
      <c r="D123" s="69">
        <f t="shared" si="1"/>
        <v>209</v>
      </c>
      <c r="F123" s="70"/>
      <c r="G123" s="73"/>
      <c r="H123" s="38" t="s">
        <v>3338</v>
      </c>
    </row>
    <row r="124" spans="1:8" s="16" customFormat="1" ht="10" x14ac:dyDescent="0.2">
      <c r="A124" s="66" t="s">
        <v>242</v>
      </c>
      <c r="B124" s="76" t="s">
        <v>243</v>
      </c>
      <c r="C124" s="68">
        <v>264</v>
      </c>
      <c r="D124" s="69">
        <f t="shared" si="1"/>
        <v>264</v>
      </c>
      <c r="F124" s="70"/>
      <c r="G124" s="73"/>
      <c r="H124" s="38" t="s">
        <v>3339</v>
      </c>
    </row>
    <row r="125" spans="1:8" s="16" customFormat="1" ht="10" x14ac:dyDescent="0.2">
      <c r="A125" s="66" t="s">
        <v>244</v>
      </c>
      <c r="B125" s="76" t="s">
        <v>245</v>
      </c>
      <c r="C125" s="68">
        <v>265</v>
      </c>
      <c r="D125" s="69">
        <f t="shared" si="1"/>
        <v>265</v>
      </c>
      <c r="F125" s="70"/>
      <c r="G125" s="73"/>
      <c r="H125" s="38" t="s">
        <v>3340</v>
      </c>
    </row>
    <row r="126" spans="1:8" s="16" customFormat="1" ht="10" x14ac:dyDescent="0.2">
      <c r="A126" s="66" t="s">
        <v>246</v>
      </c>
      <c r="B126" s="76" t="s">
        <v>247</v>
      </c>
      <c r="C126" s="68">
        <v>349</v>
      </c>
      <c r="D126" s="69">
        <f t="shared" si="1"/>
        <v>349</v>
      </c>
      <c r="F126" s="70"/>
      <c r="G126" s="73"/>
      <c r="H126" s="38" t="s">
        <v>3341</v>
      </c>
    </row>
    <row r="127" spans="1:8" s="16" customFormat="1" ht="10" x14ac:dyDescent="0.2">
      <c r="A127" s="66" t="s">
        <v>248</v>
      </c>
      <c r="B127" s="76" t="s">
        <v>249</v>
      </c>
      <c r="C127" s="68">
        <v>349</v>
      </c>
      <c r="D127" s="69">
        <f t="shared" si="1"/>
        <v>349</v>
      </c>
      <c r="F127" s="70"/>
      <c r="G127" s="73"/>
      <c r="H127" s="38" t="s">
        <v>3342</v>
      </c>
    </row>
    <row r="128" spans="1:8" s="16" customFormat="1" ht="10" x14ac:dyDescent="0.2">
      <c r="A128" s="66" t="s">
        <v>250</v>
      </c>
      <c r="B128" s="76" t="s">
        <v>251</v>
      </c>
      <c r="C128" s="68">
        <v>349</v>
      </c>
      <c r="D128" s="69">
        <f t="shared" si="1"/>
        <v>349</v>
      </c>
      <c r="F128" s="70"/>
      <c r="G128" s="73"/>
      <c r="H128" s="38" t="s">
        <v>3343</v>
      </c>
    </row>
    <row r="129" spans="1:8" s="16" customFormat="1" ht="10" x14ac:dyDescent="0.2">
      <c r="A129" s="66" t="s">
        <v>252</v>
      </c>
      <c r="B129" s="76" t="s">
        <v>253</v>
      </c>
      <c r="C129" s="68">
        <v>534</v>
      </c>
      <c r="D129" s="69">
        <f t="shared" si="1"/>
        <v>534</v>
      </c>
      <c r="F129" s="70"/>
      <c r="G129" s="73"/>
      <c r="H129" s="38" t="s">
        <v>3344</v>
      </c>
    </row>
    <row r="130" spans="1:8" s="16" customFormat="1" ht="10" x14ac:dyDescent="0.2">
      <c r="A130" s="66" t="s">
        <v>254</v>
      </c>
      <c r="B130" s="76" t="s">
        <v>255</v>
      </c>
      <c r="C130" s="68">
        <v>880</v>
      </c>
      <c r="D130" s="69">
        <f t="shared" si="1"/>
        <v>880</v>
      </c>
      <c r="F130" s="70"/>
      <c r="G130" s="73"/>
      <c r="H130" s="38" t="s">
        <v>3345</v>
      </c>
    </row>
    <row r="131" spans="1:8" s="16" customFormat="1" ht="10" x14ac:dyDescent="0.2">
      <c r="A131" s="66" t="s">
        <v>256</v>
      </c>
      <c r="B131" s="76" t="s">
        <v>257</v>
      </c>
      <c r="C131" s="68">
        <v>1260</v>
      </c>
      <c r="D131" s="69">
        <f t="shared" si="1"/>
        <v>1260</v>
      </c>
      <c r="F131" s="70"/>
      <c r="G131" s="73"/>
      <c r="H131" s="38" t="s">
        <v>3346</v>
      </c>
    </row>
    <row r="132" spans="1:8" s="16" customFormat="1" ht="10" x14ac:dyDescent="0.2">
      <c r="A132" s="66" t="s">
        <v>258</v>
      </c>
      <c r="B132" s="76" t="s">
        <v>259</v>
      </c>
      <c r="C132" s="72">
        <v>1576</v>
      </c>
      <c r="D132" s="69">
        <f t="shared" si="1"/>
        <v>1576</v>
      </c>
      <c r="F132" s="70"/>
      <c r="G132" s="73"/>
      <c r="H132" s="38" t="s">
        <v>3347</v>
      </c>
    </row>
    <row r="133" spans="1:8" s="16" customFormat="1" ht="10" x14ac:dyDescent="0.2">
      <c r="A133" s="66" t="s">
        <v>260</v>
      </c>
      <c r="B133" s="76" t="s">
        <v>261</v>
      </c>
      <c r="C133" s="68">
        <v>2615</v>
      </c>
      <c r="D133" s="69">
        <f t="shared" si="1"/>
        <v>2615</v>
      </c>
      <c r="F133" s="70"/>
      <c r="G133" s="73"/>
      <c r="H133" s="38" t="s">
        <v>3348</v>
      </c>
    </row>
    <row r="134" spans="1:8" s="16" customFormat="1" ht="10" x14ac:dyDescent="0.2">
      <c r="A134" s="66" t="s">
        <v>262</v>
      </c>
      <c r="B134" s="76" t="s">
        <v>263</v>
      </c>
      <c r="C134" s="68">
        <v>8423</v>
      </c>
      <c r="D134" s="69">
        <f t="shared" si="1"/>
        <v>8423</v>
      </c>
      <c r="F134" s="70"/>
      <c r="G134" s="73"/>
      <c r="H134" s="38" t="s">
        <v>3349</v>
      </c>
    </row>
    <row r="135" spans="1:8" s="16" customFormat="1" ht="10" x14ac:dyDescent="0.2">
      <c r="A135" s="66" t="s">
        <v>264</v>
      </c>
      <c r="B135" s="76" t="s">
        <v>265</v>
      </c>
      <c r="C135" s="68">
        <v>10347</v>
      </c>
      <c r="D135" s="69">
        <f t="shared" si="1"/>
        <v>10347</v>
      </c>
      <c r="F135" s="70"/>
      <c r="G135" s="73"/>
      <c r="H135" s="38" t="s">
        <v>3350</v>
      </c>
    </row>
    <row r="136" spans="1:8" s="16" customFormat="1" ht="10" x14ac:dyDescent="0.2">
      <c r="A136" s="66" t="s">
        <v>266</v>
      </c>
      <c r="B136" s="76" t="s">
        <v>267</v>
      </c>
      <c r="C136" s="68">
        <v>12512</v>
      </c>
      <c r="D136" s="69">
        <f t="shared" si="1"/>
        <v>12512</v>
      </c>
      <c r="F136" s="70"/>
      <c r="G136" s="73"/>
      <c r="H136" s="38" t="s">
        <v>3351</v>
      </c>
    </row>
    <row r="137" spans="1:8" s="16" customFormat="1" ht="10" x14ac:dyDescent="0.2">
      <c r="A137" s="66" t="s">
        <v>268</v>
      </c>
      <c r="B137" s="76" t="s">
        <v>269</v>
      </c>
      <c r="C137" s="68">
        <v>12512</v>
      </c>
      <c r="D137" s="69">
        <f t="shared" si="1"/>
        <v>12512</v>
      </c>
      <c r="F137" s="70"/>
      <c r="G137" s="73"/>
      <c r="H137" s="38" t="s">
        <v>3352</v>
      </c>
    </row>
    <row r="138" spans="1:8" s="16" customFormat="1" ht="10" x14ac:dyDescent="0.2">
      <c r="A138" s="66" t="s">
        <v>270</v>
      </c>
      <c r="B138" s="76" t="s">
        <v>271</v>
      </c>
      <c r="C138" s="68">
        <v>247</v>
      </c>
      <c r="D138" s="69">
        <f t="shared" si="1"/>
        <v>247</v>
      </c>
      <c r="F138" s="70"/>
      <c r="G138" s="73"/>
      <c r="H138" s="38" t="s">
        <v>3353</v>
      </c>
    </row>
    <row r="139" spans="1:8" s="16" customFormat="1" ht="10" x14ac:dyDescent="0.2">
      <c r="A139" s="66" t="s">
        <v>272</v>
      </c>
      <c r="B139" s="76" t="s">
        <v>273</v>
      </c>
      <c r="C139" s="68">
        <v>201</v>
      </c>
      <c r="D139" s="69">
        <f t="shared" si="1"/>
        <v>201</v>
      </c>
      <c r="F139" s="70"/>
      <c r="G139" s="73"/>
      <c r="H139" s="38" t="s">
        <v>3354</v>
      </c>
    </row>
    <row r="140" spans="1:8" s="16" customFormat="1" ht="10" x14ac:dyDescent="0.2">
      <c r="A140" s="66" t="s">
        <v>274</v>
      </c>
      <c r="B140" s="76" t="s">
        <v>275</v>
      </c>
      <c r="C140" s="68">
        <v>198</v>
      </c>
      <c r="D140" s="69">
        <f t="shared" si="1"/>
        <v>198</v>
      </c>
      <c r="F140" s="70"/>
      <c r="G140" s="73"/>
      <c r="H140" s="38" t="s">
        <v>3355</v>
      </c>
    </row>
    <row r="141" spans="1:8" s="16" customFormat="1" ht="10" x14ac:dyDescent="0.2">
      <c r="A141" s="66" t="s">
        <v>276</v>
      </c>
      <c r="B141" s="76" t="s">
        <v>277</v>
      </c>
      <c r="C141" s="68">
        <v>243</v>
      </c>
      <c r="D141" s="69">
        <f t="shared" si="1"/>
        <v>243</v>
      </c>
      <c r="F141" s="70"/>
      <c r="G141" s="73"/>
      <c r="H141" s="38" t="s">
        <v>3356</v>
      </c>
    </row>
    <row r="142" spans="1:8" s="16" customFormat="1" ht="10" x14ac:dyDescent="0.2">
      <c r="A142" s="66" t="s">
        <v>278</v>
      </c>
      <c r="B142" s="76" t="s">
        <v>279</v>
      </c>
      <c r="C142" s="68">
        <v>325</v>
      </c>
      <c r="D142" s="69">
        <f t="shared" ref="D142:D205" si="2">((100-$G$13)/100)*C142</f>
        <v>325</v>
      </c>
      <c r="F142" s="70"/>
      <c r="G142" s="73"/>
      <c r="H142" s="38" t="s">
        <v>3357</v>
      </c>
    </row>
    <row r="143" spans="1:8" s="16" customFormat="1" ht="10" x14ac:dyDescent="0.2">
      <c r="A143" s="66" t="s">
        <v>280</v>
      </c>
      <c r="B143" s="76" t="s">
        <v>281</v>
      </c>
      <c r="C143" s="68">
        <v>377</v>
      </c>
      <c r="D143" s="69">
        <f t="shared" si="2"/>
        <v>377</v>
      </c>
      <c r="F143" s="70"/>
      <c r="G143" s="73"/>
      <c r="H143" s="38" t="s">
        <v>3358</v>
      </c>
    </row>
    <row r="144" spans="1:8" s="16" customFormat="1" ht="10" x14ac:dyDescent="0.2">
      <c r="A144" s="66" t="s">
        <v>282</v>
      </c>
      <c r="B144" s="76" t="s">
        <v>283</v>
      </c>
      <c r="C144" s="68">
        <v>802</v>
      </c>
      <c r="D144" s="69">
        <f t="shared" si="2"/>
        <v>802</v>
      </c>
      <c r="F144" s="70"/>
      <c r="G144" s="73"/>
      <c r="H144" s="38" t="s">
        <v>3359</v>
      </c>
    </row>
    <row r="145" spans="1:8" s="16" customFormat="1" ht="10" x14ac:dyDescent="0.2">
      <c r="A145" s="66" t="s">
        <v>284</v>
      </c>
      <c r="B145" s="76" t="s">
        <v>285</v>
      </c>
      <c r="C145" s="72">
        <v>889</v>
      </c>
      <c r="D145" s="69">
        <f t="shared" si="2"/>
        <v>889</v>
      </c>
      <c r="F145" s="70"/>
      <c r="G145" s="73"/>
      <c r="H145" s="38" t="s">
        <v>3360</v>
      </c>
    </row>
    <row r="146" spans="1:8" s="16" customFormat="1" ht="10" x14ac:dyDescent="0.2">
      <c r="A146" s="66" t="s">
        <v>286</v>
      </c>
      <c r="B146" s="76" t="s">
        <v>287</v>
      </c>
      <c r="C146" s="72">
        <v>1095</v>
      </c>
      <c r="D146" s="69">
        <f t="shared" si="2"/>
        <v>1095</v>
      </c>
      <c r="F146" s="70"/>
      <c r="G146" s="73"/>
      <c r="H146" s="38" t="s">
        <v>3361</v>
      </c>
    </row>
    <row r="147" spans="1:8" s="16" customFormat="1" ht="10" x14ac:dyDescent="0.2">
      <c r="A147" s="66" t="s">
        <v>288</v>
      </c>
      <c r="B147" s="76" t="s">
        <v>289</v>
      </c>
      <c r="C147" s="68">
        <v>1490</v>
      </c>
      <c r="D147" s="69">
        <f t="shared" si="2"/>
        <v>1490</v>
      </c>
      <c r="F147" s="70"/>
      <c r="G147" s="73"/>
      <c r="H147" s="38" t="s">
        <v>3362</v>
      </c>
    </row>
    <row r="148" spans="1:8" s="16" customFormat="1" ht="10" x14ac:dyDescent="0.2">
      <c r="A148" s="66" t="s">
        <v>290</v>
      </c>
      <c r="B148" s="76" t="s">
        <v>291</v>
      </c>
      <c r="C148" s="68">
        <v>1814</v>
      </c>
      <c r="D148" s="69">
        <f t="shared" si="2"/>
        <v>1814</v>
      </c>
      <c r="F148" s="70"/>
      <c r="G148" s="73"/>
      <c r="H148" s="38" t="s">
        <v>3363</v>
      </c>
    </row>
    <row r="149" spans="1:8" s="16" customFormat="1" ht="10" x14ac:dyDescent="0.2">
      <c r="A149" s="66" t="s">
        <v>292</v>
      </c>
      <c r="B149" s="76" t="s">
        <v>293</v>
      </c>
      <c r="C149" s="68">
        <v>3052</v>
      </c>
      <c r="D149" s="69">
        <f t="shared" si="2"/>
        <v>3052</v>
      </c>
      <c r="F149" s="70"/>
      <c r="G149" s="73"/>
      <c r="H149" s="38" t="s">
        <v>3364</v>
      </c>
    </row>
    <row r="150" spans="1:8" s="16" customFormat="1" ht="10" x14ac:dyDescent="0.2">
      <c r="A150" s="66" t="s">
        <v>294</v>
      </c>
      <c r="B150" s="76" t="s">
        <v>295</v>
      </c>
      <c r="C150" s="68">
        <v>5632</v>
      </c>
      <c r="D150" s="69">
        <f t="shared" si="2"/>
        <v>5632</v>
      </c>
      <c r="F150" s="70"/>
      <c r="G150" s="73"/>
      <c r="H150" s="38" t="s">
        <v>3365</v>
      </c>
    </row>
    <row r="151" spans="1:8" s="16" customFormat="1" ht="10" x14ac:dyDescent="0.2">
      <c r="A151" s="66" t="s">
        <v>296</v>
      </c>
      <c r="B151" s="76" t="s">
        <v>297</v>
      </c>
      <c r="C151" s="68">
        <v>4628</v>
      </c>
      <c r="D151" s="69">
        <f t="shared" si="2"/>
        <v>4628</v>
      </c>
      <c r="F151" s="70"/>
      <c r="G151" s="73"/>
      <c r="H151" s="38" t="s">
        <v>3366</v>
      </c>
    </row>
    <row r="152" spans="1:8" s="16" customFormat="1" ht="10" x14ac:dyDescent="0.2">
      <c r="A152" s="66" t="s">
        <v>298</v>
      </c>
      <c r="B152" s="76" t="s">
        <v>299</v>
      </c>
      <c r="C152" s="68">
        <v>8952</v>
      </c>
      <c r="D152" s="69">
        <f t="shared" si="2"/>
        <v>8952</v>
      </c>
      <c r="F152" s="70"/>
      <c r="G152" s="73"/>
      <c r="H152" s="38" t="s">
        <v>3367</v>
      </c>
    </row>
    <row r="153" spans="1:8" s="16" customFormat="1" ht="10" x14ac:dyDescent="0.2">
      <c r="A153" s="66" t="s">
        <v>300</v>
      </c>
      <c r="B153" s="77" t="s">
        <v>301</v>
      </c>
      <c r="C153" s="68">
        <v>598</v>
      </c>
      <c r="D153" s="69">
        <f t="shared" si="2"/>
        <v>598</v>
      </c>
      <c r="F153" s="70"/>
      <c r="G153" s="73"/>
      <c r="H153" s="38" t="s">
        <v>3368</v>
      </c>
    </row>
    <row r="154" spans="1:8" s="16" customFormat="1" ht="10" x14ac:dyDescent="0.2">
      <c r="A154" s="66" t="s">
        <v>302</v>
      </c>
      <c r="B154" s="77" t="s">
        <v>303</v>
      </c>
      <c r="C154" s="68">
        <v>598</v>
      </c>
      <c r="D154" s="69">
        <f t="shared" si="2"/>
        <v>598</v>
      </c>
      <c r="F154" s="70"/>
      <c r="G154" s="73"/>
      <c r="H154" s="38" t="s">
        <v>3369</v>
      </c>
    </row>
    <row r="155" spans="1:8" s="16" customFormat="1" ht="10" x14ac:dyDescent="0.2">
      <c r="A155" s="66" t="s">
        <v>304</v>
      </c>
      <c r="B155" s="77" t="s">
        <v>305</v>
      </c>
      <c r="C155" s="68">
        <v>598</v>
      </c>
      <c r="D155" s="69">
        <f t="shared" si="2"/>
        <v>598</v>
      </c>
      <c r="F155" s="70"/>
      <c r="G155" s="73"/>
      <c r="H155" s="38" t="s">
        <v>3370</v>
      </c>
    </row>
    <row r="156" spans="1:8" s="16" customFormat="1" ht="10" x14ac:dyDescent="0.2">
      <c r="A156" s="66" t="s">
        <v>306</v>
      </c>
      <c r="B156" s="77" t="s">
        <v>307</v>
      </c>
      <c r="C156" s="68">
        <v>869</v>
      </c>
      <c r="D156" s="69">
        <f t="shared" si="2"/>
        <v>869</v>
      </c>
      <c r="F156" s="70"/>
      <c r="G156" s="73"/>
      <c r="H156" s="38" t="s">
        <v>3371</v>
      </c>
    </row>
    <row r="157" spans="1:8" s="16" customFormat="1" ht="10" x14ac:dyDescent="0.2">
      <c r="A157" s="66" t="s">
        <v>308</v>
      </c>
      <c r="B157" s="77" t="s">
        <v>309</v>
      </c>
      <c r="C157" s="68">
        <v>869</v>
      </c>
      <c r="D157" s="69">
        <f t="shared" si="2"/>
        <v>869</v>
      </c>
      <c r="F157" s="70"/>
      <c r="G157" s="73"/>
      <c r="H157" s="38" t="s">
        <v>3372</v>
      </c>
    </row>
    <row r="158" spans="1:8" s="16" customFormat="1" ht="10" x14ac:dyDescent="0.2">
      <c r="A158" s="66" t="s">
        <v>310</v>
      </c>
      <c r="B158" s="77" t="s">
        <v>311</v>
      </c>
      <c r="C158" s="68">
        <v>914</v>
      </c>
      <c r="D158" s="69">
        <f t="shared" si="2"/>
        <v>914</v>
      </c>
      <c r="F158" s="70"/>
      <c r="G158" s="73"/>
      <c r="H158" s="38" t="s">
        <v>3373</v>
      </c>
    </row>
    <row r="159" spans="1:8" s="16" customFormat="1" ht="10" x14ac:dyDescent="0.2">
      <c r="A159" s="66" t="s">
        <v>312</v>
      </c>
      <c r="B159" s="77" t="s">
        <v>313</v>
      </c>
      <c r="C159" s="68">
        <v>692</v>
      </c>
      <c r="D159" s="69">
        <f t="shared" si="2"/>
        <v>692</v>
      </c>
      <c r="F159" s="70"/>
      <c r="G159" s="73"/>
      <c r="H159" s="38" t="s">
        <v>3374</v>
      </c>
    </row>
    <row r="160" spans="1:8" s="16" customFormat="1" ht="10" x14ac:dyDescent="0.2">
      <c r="A160" s="66" t="s">
        <v>314</v>
      </c>
      <c r="B160" s="77" t="s">
        <v>315</v>
      </c>
      <c r="C160" s="68">
        <v>914</v>
      </c>
      <c r="D160" s="69">
        <f t="shared" si="2"/>
        <v>914</v>
      </c>
      <c r="F160" s="70"/>
      <c r="G160" s="73"/>
      <c r="H160" s="38" t="s">
        <v>3375</v>
      </c>
    </row>
    <row r="161" spans="1:8" s="16" customFormat="1" ht="10" x14ac:dyDescent="0.2">
      <c r="A161" s="66" t="s">
        <v>316</v>
      </c>
      <c r="B161" s="77" t="s">
        <v>317</v>
      </c>
      <c r="C161" s="68">
        <v>941</v>
      </c>
      <c r="D161" s="69">
        <f t="shared" si="2"/>
        <v>941</v>
      </c>
      <c r="F161" s="70"/>
      <c r="G161" s="73"/>
      <c r="H161" s="38" t="s">
        <v>3376</v>
      </c>
    </row>
    <row r="162" spans="1:8" s="16" customFormat="1" ht="10" x14ac:dyDescent="0.2">
      <c r="A162" s="66" t="s">
        <v>318</v>
      </c>
      <c r="B162" s="77" t="s">
        <v>319</v>
      </c>
      <c r="C162" s="68">
        <v>941</v>
      </c>
      <c r="D162" s="69">
        <f t="shared" si="2"/>
        <v>941</v>
      </c>
      <c r="F162" s="70"/>
      <c r="G162" s="73"/>
      <c r="H162" s="38" t="s">
        <v>3377</v>
      </c>
    </row>
    <row r="163" spans="1:8" s="16" customFormat="1" ht="10" x14ac:dyDescent="0.2">
      <c r="A163" s="66" t="s">
        <v>320</v>
      </c>
      <c r="B163" s="77" t="s">
        <v>321</v>
      </c>
      <c r="C163" s="68">
        <v>705</v>
      </c>
      <c r="D163" s="69">
        <f t="shared" si="2"/>
        <v>705</v>
      </c>
      <c r="F163" s="70"/>
      <c r="G163" s="73"/>
      <c r="H163" s="38" t="s">
        <v>3378</v>
      </c>
    </row>
    <row r="164" spans="1:8" s="16" customFormat="1" ht="10" x14ac:dyDescent="0.2">
      <c r="A164" s="66" t="s">
        <v>322</v>
      </c>
      <c r="B164" s="77" t="s">
        <v>323</v>
      </c>
      <c r="C164" s="68">
        <v>1236</v>
      </c>
      <c r="D164" s="69">
        <f t="shared" si="2"/>
        <v>1236</v>
      </c>
      <c r="F164" s="70"/>
      <c r="G164" s="73"/>
      <c r="H164" s="38" t="s">
        <v>3379</v>
      </c>
    </row>
    <row r="165" spans="1:8" s="16" customFormat="1" ht="10" x14ac:dyDescent="0.2">
      <c r="A165" s="66" t="s">
        <v>324</v>
      </c>
      <c r="B165" s="77" t="s">
        <v>325</v>
      </c>
      <c r="C165" s="68">
        <v>1236</v>
      </c>
      <c r="D165" s="69">
        <f t="shared" si="2"/>
        <v>1236</v>
      </c>
      <c r="F165" s="70"/>
      <c r="G165" s="73"/>
      <c r="H165" s="38" t="s">
        <v>3380</v>
      </c>
    </row>
    <row r="166" spans="1:8" s="16" customFormat="1" ht="10" x14ac:dyDescent="0.2">
      <c r="A166" s="66" t="s">
        <v>326</v>
      </c>
      <c r="B166" s="77" t="s">
        <v>327</v>
      </c>
      <c r="C166" s="68">
        <v>1067</v>
      </c>
      <c r="D166" s="69">
        <f t="shared" si="2"/>
        <v>1067</v>
      </c>
      <c r="F166" s="70"/>
      <c r="G166" s="73"/>
      <c r="H166" s="38" t="s">
        <v>3381</v>
      </c>
    </row>
    <row r="167" spans="1:8" s="16" customFormat="1" ht="10" x14ac:dyDescent="0.2">
      <c r="A167" s="66" t="s">
        <v>328</v>
      </c>
      <c r="B167" s="77" t="s">
        <v>329</v>
      </c>
      <c r="C167" s="68">
        <v>757</v>
      </c>
      <c r="D167" s="69">
        <f t="shared" si="2"/>
        <v>757</v>
      </c>
      <c r="F167" s="70"/>
      <c r="G167" s="73"/>
      <c r="H167" s="38" t="s">
        <v>3382</v>
      </c>
    </row>
    <row r="168" spans="1:8" s="16" customFormat="1" ht="10" x14ac:dyDescent="0.2">
      <c r="A168" s="66" t="s">
        <v>330</v>
      </c>
      <c r="B168" s="77" t="s">
        <v>331</v>
      </c>
      <c r="C168" s="68">
        <v>869</v>
      </c>
      <c r="D168" s="69">
        <f t="shared" si="2"/>
        <v>869</v>
      </c>
      <c r="F168" s="70"/>
      <c r="G168" s="73"/>
      <c r="H168" s="38" t="s">
        <v>3383</v>
      </c>
    </row>
    <row r="169" spans="1:8" s="16" customFormat="1" ht="10" x14ac:dyDescent="0.2">
      <c r="A169" s="66" t="s">
        <v>332</v>
      </c>
      <c r="B169" s="77" t="s">
        <v>333</v>
      </c>
      <c r="C169" s="68">
        <v>889</v>
      </c>
      <c r="D169" s="69">
        <f t="shared" si="2"/>
        <v>889</v>
      </c>
      <c r="F169" s="70"/>
      <c r="G169" s="73"/>
      <c r="H169" s="38" t="s">
        <v>3384</v>
      </c>
    </row>
    <row r="170" spans="1:8" s="16" customFormat="1" ht="10" x14ac:dyDescent="0.2">
      <c r="A170" s="66" t="s">
        <v>334</v>
      </c>
      <c r="B170" s="77" t="s">
        <v>335</v>
      </c>
      <c r="C170" s="68">
        <v>1269</v>
      </c>
      <c r="D170" s="69">
        <f t="shared" si="2"/>
        <v>1269</v>
      </c>
      <c r="F170" s="70"/>
      <c r="G170" s="73"/>
      <c r="H170" s="38" t="s">
        <v>3385</v>
      </c>
    </row>
    <row r="171" spans="1:8" s="16" customFormat="1" ht="10" x14ac:dyDescent="0.2">
      <c r="A171" s="66" t="s">
        <v>336</v>
      </c>
      <c r="B171" s="77" t="s">
        <v>337</v>
      </c>
      <c r="C171" s="68">
        <v>1269</v>
      </c>
      <c r="D171" s="69">
        <f t="shared" si="2"/>
        <v>1269</v>
      </c>
      <c r="F171" s="70"/>
      <c r="G171" s="73"/>
      <c r="H171" s="38" t="s">
        <v>3386</v>
      </c>
    </row>
    <row r="172" spans="1:8" s="16" customFormat="1" ht="10" x14ac:dyDescent="0.2">
      <c r="A172" s="66" t="s">
        <v>338</v>
      </c>
      <c r="B172" s="77" t="s">
        <v>339</v>
      </c>
      <c r="C172" s="68">
        <v>1269</v>
      </c>
      <c r="D172" s="69">
        <f t="shared" si="2"/>
        <v>1269</v>
      </c>
      <c r="F172" s="70"/>
      <c r="G172" s="73"/>
      <c r="H172" s="38" t="s">
        <v>3387</v>
      </c>
    </row>
    <row r="173" spans="1:8" s="16" customFormat="1" ht="10" x14ac:dyDescent="0.2">
      <c r="A173" s="66" t="s">
        <v>340</v>
      </c>
      <c r="B173" s="77" t="s">
        <v>341</v>
      </c>
      <c r="C173" s="68">
        <v>1179</v>
      </c>
      <c r="D173" s="69">
        <f t="shared" si="2"/>
        <v>1179</v>
      </c>
      <c r="F173" s="70"/>
      <c r="G173" s="73"/>
      <c r="H173" s="38" t="s">
        <v>3388</v>
      </c>
    </row>
    <row r="174" spans="1:8" s="16" customFormat="1" ht="10" x14ac:dyDescent="0.2">
      <c r="A174" s="74" t="s">
        <v>342</v>
      </c>
      <c r="B174" s="78" t="s">
        <v>343</v>
      </c>
      <c r="C174" s="68">
        <v>4730</v>
      </c>
      <c r="D174" s="69">
        <f t="shared" si="2"/>
        <v>4730</v>
      </c>
      <c r="F174" s="70"/>
      <c r="G174" s="71"/>
      <c r="H174" s="38" t="s">
        <v>3389</v>
      </c>
    </row>
    <row r="175" spans="1:8" s="16" customFormat="1" ht="10" x14ac:dyDescent="0.2">
      <c r="A175" s="74" t="s">
        <v>344</v>
      </c>
      <c r="B175" s="78" t="s">
        <v>345</v>
      </c>
      <c r="C175" s="68">
        <v>4915</v>
      </c>
      <c r="D175" s="69">
        <f t="shared" si="2"/>
        <v>4915</v>
      </c>
      <c r="F175" s="70"/>
      <c r="G175" s="71"/>
      <c r="H175" s="38" t="s">
        <v>3390</v>
      </c>
    </row>
    <row r="176" spans="1:8" s="16" customFormat="1" ht="10" x14ac:dyDescent="0.2">
      <c r="A176" s="74" t="s">
        <v>346</v>
      </c>
      <c r="B176" s="78" t="s">
        <v>347</v>
      </c>
      <c r="C176" s="68">
        <v>5764</v>
      </c>
      <c r="D176" s="69">
        <f t="shared" si="2"/>
        <v>5764</v>
      </c>
      <c r="F176" s="70"/>
      <c r="G176" s="71"/>
      <c r="H176" s="38" t="s">
        <v>3391</v>
      </c>
    </row>
    <row r="177" spans="1:8" s="16" customFormat="1" ht="10" x14ac:dyDescent="0.2">
      <c r="A177" s="74" t="s">
        <v>348</v>
      </c>
      <c r="B177" s="78" t="s">
        <v>349</v>
      </c>
      <c r="C177" s="68">
        <v>5997</v>
      </c>
      <c r="D177" s="69">
        <f t="shared" si="2"/>
        <v>5997</v>
      </c>
      <c r="F177" s="70"/>
      <c r="G177" s="71"/>
      <c r="H177" s="38" t="s">
        <v>3392</v>
      </c>
    </row>
    <row r="178" spans="1:8" s="16" customFormat="1" ht="10" x14ac:dyDescent="0.2">
      <c r="A178" s="74" t="s">
        <v>350</v>
      </c>
      <c r="B178" s="78" t="s">
        <v>351</v>
      </c>
      <c r="C178" s="68">
        <v>6233</v>
      </c>
      <c r="D178" s="69">
        <f t="shared" si="2"/>
        <v>6233</v>
      </c>
      <c r="F178" s="70"/>
      <c r="G178" s="71"/>
      <c r="H178" s="38" t="s">
        <v>3393</v>
      </c>
    </row>
    <row r="179" spans="1:8" s="16" customFormat="1" ht="10" x14ac:dyDescent="0.2">
      <c r="A179" s="66" t="s">
        <v>352</v>
      </c>
      <c r="B179" s="76" t="s">
        <v>353</v>
      </c>
      <c r="C179" s="68">
        <v>6822</v>
      </c>
      <c r="D179" s="69">
        <f t="shared" si="2"/>
        <v>6822</v>
      </c>
      <c r="F179" s="70"/>
      <c r="G179" s="71"/>
      <c r="H179" s="38" t="s">
        <v>3394</v>
      </c>
    </row>
    <row r="180" spans="1:8" s="16" customFormat="1" ht="10" x14ac:dyDescent="0.2">
      <c r="A180" s="66" t="s">
        <v>354</v>
      </c>
      <c r="B180" s="76" t="s">
        <v>355</v>
      </c>
      <c r="C180" s="68">
        <v>7028</v>
      </c>
      <c r="D180" s="69">
        <f t="shared" si="2"/>
        <v>7028</v>
      </c>
      <c r="F180" s="70"/>
      <c r="G180" s="71"/>
      <c r="H180" s="38" t="s">
        <v>3395</v>
      </c>
    </row>
    <row r="181" spans="1:8" s="16" customFormat="1" ht="10" x14ac:dyDescent="0.2">
      <c r="A181" s="66" t="s">
        <v>356</v>
      </c>
      <c r="B181" s="76" t="s">
        <v>357</v>
      </c>
      <c r="C181" s="68">
        <v>6989</v>
      </c>
      <c r="D181" s="69">
        <f t="shared" si="2"/>
        <v>6989</v>
      </c>
      <c r="F181" s="70"/>
      <c r="G181" s="71"/>
      <c r="H181" s="38" t="s">
        <v>3396</v>
      </c>
    </row>
    <row r="182" spans="1:8" s="16" customFormat="1" ht="10" x14ac:dyDescent="0.2">
      <c r="A182" s="66" t="s">
        <v>358</v>
      </c>
      <c r="B182" s="76" t="s">
        <v>359</v>
      </c>
      <c r="C182" s="68">
        <v>7083</v>
      </c>
      <c r="D182" s="69">
        <f t="shared" si="2"/>
        <v>7083</v>
      </c>
      <c r="F182" s="70"/>
      <c r="G182" s="71"/>
      <c r="H182" s="38" t="s">
        <v>3397</v>
      </c>
    </row>
    <row r="183" spans="1:8" s="16" customFormat="1" ht="10" x14ac:dyDescent="0.2">
      <c r="A183" s="66" t="s">
        <v>360</v>
      </c>
      <c r="B183" s="76" t="s">
        <v>361</v>
      </c>
      <c r="C183" s="68">
        <v>7289</v>
      </c>
      <c r="D183" s="69">
        <f t="shared" si="2"/>
        <v>7289</v>
      </c>
      <c r="F183" s="70"/>
      <c r="G183" s="71"/>
      <c r="H183" s="38" t="s">
        <v>3398</v>
      </c>
    </row>
    <row r="184" spans="1:8" s="16" customFormat="1" ht="10" x14ac:dyDescent="0.2">
      <c r="A184" s="66" t="s">
        <v>362</v>
      </c>
      <c r="B184" s="76" t="s">
        <v>363</v>
      </c>
      <c r="C184" s="68">
        <v>7077</v>
      </c>
      <c r="D184" s="69">
        <f t="shared" si="2"/>
        <v>7077</v>
      </c>
      <c r="F184" s="70"/>
      <c r="G184" s="71"/>
      <c r="H184" s="38" t="s">
        <v>3399</v>
      </c>
    </row>
    <row r="185" spans="1:8" s="16" customFormat="1" ht="10" x14ac:dyDescent="0.2">
      <c r="A185" s="66" t="s">
        <v>364</v>
      </c>
      <c r="B185" s="76" t="s">
        <v>365</v>
      </c>
      <c r="C185" s="68">
        <v>7262</v>
      </c>
      <c r="D185" s="69">
        <f t="shared" si="2"/>
        <v>7262</v>
      </c>
      <c r="F185" s="70"/>
      <c r="G185" s="71"/>
      <c r="H185" s="38" t="s">
        <v>3400</v>
      </c>
    </row>
    <row r="186" spans="1:8" s="16" customFormat="1" ht="10" x14ac:dyDescent="0.2">
      <c r="A186" s="66" t="s">
        <v>366</v>
      </c>
      <c r="B186" s="76" t="s">
        <v>367</v>
      </c>
      <c r="C186" s="68">
        <v>7478</v>
      </c>
      <c r="D186" s="69">
        <f t="shared" si="2"/>
        <v>7478</v>
      </c>
      <c r="F186" s="70"/>
      <c r="G186" s="71"/>
      <c r="H186" s="38" t="s">
        <v>3401</v>
      </c>
    </row>
    <row r="187" spans="1:8" s="16" customFormat="1" ht="10" x14ac:dyDescent="0.2">
      <c r="A187" s="66" t="s">
        <v>368</v>
      </c>
      <c r="B187" s="76" t="s">
        <v>369</v>
      </c>
      <c r="C187" s="68">
        <v>7357</v>
      </c>
      <c r="D187" s="69">
        <f t="shared" si="2"/>
        <v>7357</v>
      </c>
      <c r="F187" s="70"/>
      <c r="G187" s="71"/>
      <c r="H187" s="38" t="s">
        <v>3402</v>
      </c>
    </row>
    <row r="188" spans="1:8" s="16" customFormat="1" ht="10" x14ac:dyDescent="0.2">
      <c r="A188" s="66" t="s">
        <v>370</v>
      </c>
      <c r="B188" s="76" t="s">
        <v>371</v>
      </c>
      <c r="C188" s="68">
        <v>7130</v>
      </c>
      <c r="D188" s="69">
        <f t="shared" si="2"/>
        <v>7130</v>
      </c>
      <c r="F188" s="70"/>
      <c r="G188" s="71"/>
      <c r="H188" s="38" t="s">
        <v>3403</v>
      </c>
    </row>
    <row r="189" spans="1:8" s="16" customFormat="1" ht="10" x14ac:dyDescent="0.2">
      <c r="A189" s="66" t="s">
        <v>372</v>
      </c>
      <c r="B189" s="76" t="s">
        <v>373</v>
      </c>
      <c r="C189" s="68">
        <v>7749</v>
      </c>
      <c r="D189" s="69">
        <f t="shared" si="2"/>
        <v>7749</v>
      </c>
      <c r="F189" s="70"/>
      <c r="G189" s="71"/>
      <c r="H189" s="38" t="s">
        <v>3404</v>
      </c>
    </row>
    <row r="190" spans="1:8" s="16" customFormat="1" ht="10" x14ac:dyDescent="0.2">
      <c r="A190" s="66" t="s">
        <v>374</v>
      </c>
      <c r="B190" s="76" t="s">
        <v>375</v>
      </c>
      <c r="C190" s="68">
        <v>7678</v>
      </c>
      <c r="D190" s="69">
        <f t="shared" si="2"/>
        <v>7678</v>
      </c>
      <c r="F190" s="70"/>
      <c r="G190" s="71"/>
      <c r="H190" s="38" t="s">
        <v>3405</v>
      </c>
    </row>
    <row r="191" spans="1:8" s="16" customFormat="1" ht="10" x14ac:dyDescent="0.2">
      <c r="A191" s="66" t="s">
        <v>376</v>
      </c>
      <c r="B191" s="76" t="s">
        <v>377</v>
      </c>
      <c r="C191" s="68">
        <v>8035</v>
      </c>
      <c r="D191" s="69">
        <f t="shared" si="2"/>
        <v>8035</v>
      </c>
      <c r="F191" s="70"/>
      <c r="G191" s="71"/>
      <c r="H191" s="38" t="s">
        <v>3406</v>
      </c>
    </row>
    <row r="192" spans="1:8" s="16" customFormat="1" ht="10" x14ac:dyDescent="0.2">
      <c r="A192" s="66" t="s">
        <v>378</v>
      </c>
      <c r="B192" s="76" t="s">
        <v>379</v>
      </c>
      <c r="C192" s="68">
        <v>8288</v>
      </c>
      <c r="D192" s="69">
        <f t="shared" si="2"/>
        <v>8288</v>
      </c>
      <c r="F192" s="70"/>
      <c r="G192" s="71"/>
      <c r="H192" s="38" t="s">
        <v>3407</v>
      </c>
    </row>
    <row r="193" spans="1:8" s="16" customFormat="1" ht="10" x14ac:dyDescent="0.2">
      <c r="A193" s="66" t="s">
        <v>380</v>
      </c>
      <c r="B193" s="76" t="s">
        <v>381</v>
      </c>
      <c r="C193" s="68">
        <v>11808</v>
      </c>
      <c r="D193" s="69">
        <f t="shared" si="2"/>
        <v>11808</v>
      </c>
      <c r="F193" s="70"/>
      <c r="G193" s="71"/>
      <c r="H193" s="38" t="s">
        <v>3408</v>
      </c>
    </row>
    <row r="194" spans="1:8" s="16" customFormat="1" ht="10" x14ac:dyDescent="0.2">
      <c r="A194" s="66" t="s">
        <v>382</v>
      </c>
      <c r="B194" s="76" t="s">
        <v>383</v>
      </c>
      <c r="C194" s="68">
        <v>11808</v>
      </c>
      <c r="D194" s="69">
        <f t="shared" si="2"/>
        <v>11808</v>
      </c>
      <c r="F194" s="70"/>
      <c r="G194" s="71"/>
      <c r="H194" s="38" t="s">
        <v>3409</v>
      </c>
    </row>
    <row r="195" spans="1:8" s="16" customFormat="1" ht="10" x14ac:dyDescent="0.2">
      <c r="A195" s="66" t="s">
        <v>384</v>
      </c>
      <c r="B195" s="76" t="s">
        <v>385</v>
      </c>
      <c r="C195" s="68">
        <v>11808</v>
      </c>
      <c r="D195" s="69">
        <f t="shared" si="2"/>
        <v>11808</v>
      </c>
      <c r="F195" s="70"/>
      <c r="G195" s="71"/>
      <c r="H195" s="38" t="s">
        <v>3410</v>
      </c>
    </row>
    <row r="196" spans="1:8" s="16" customFormat="1" ht="10" x14ac:dyDescent="0.2">
      <c r="A196" s="74" t="s">
        <v>386</v>
      </c>
      <c r="B196" s="78" t="s">
        <v>387</v>
      </c>
      <c r="C196" s="68">
        <v>10462</v>
      </c>
      <c r="D196" s="69">
        <f t="shared" si="2"/>
        <v>10462</v>
      </c>
      <c r="F196" s="70"/>
      <c r="G196" s="71"/>
      <c r="H196" s="38" t="s">
        <v>3411</v>
      </c>
    </row>
    <row r="197" spans="1:8" s="16" customFormat="1" ht="10" x14ac:dyDescent="0.2">
      <c r="A197" s="66" t="s">
        <v>388</v>
      </c>
      <c r="B197" s="76" t="s">
        <v>389</v>
      </c>
      <c r="C197" s="68">
        <v>13050</v>
      </c>
      <c r="D197" s="69">
        <f t="shared" si="2"/>
        <v>13050</v>
      </c>
      <c r="F197" s="70"/>
      <c r="G197" s="71"/>
      <c r="H197" s="38" t="s">
        <v>3412</v>
      </c>
    </row>
    <row r="198" spans="1:8" s="16" customFormat="1" ht="10" x14ac:dyDescent="0.2">
      <c r="A198" s="66" t="s">
        <v>390</v>
      </c>
      <c r="B198" s="76" t="s">
        <v>391</v>
      </c>
      <c r="C198" s="68">
        <v>13050</v>
      </c>
      <c r="D198" s="69">
        <f t="shared" si="2"/>
        <v>13050</v>
      </c>
      <c r="F198" s="70"/>
      <c r="G198" s="71"/>
      <c r="H198" s="38" t="s">
        <v>3413</v>
      </c>
    </row>
    <row r="199" spans="1:8" s="16" customFormat="1" ht="10" x14ac:dyDescent="0.2">
      <c r="A199" s="66" t="s">
        <v>392</v>
      </c>
      <c r="B199" s="76" t="s">
        <v>393</v>
      </c>
      <c r="C199" s="68">
        <v>13050</v>
      </c>
      <c r="D199" s="69">
        <f t="shared" si="2"/>
        <v>13050</v>
      </c>
      <c r="F199" s="70"/>
      <c r="G199" s="71"/>
      <c r="H199" s="38" t="s">
        <v>3414</v>
      </c>
    </row>
    <row r="200" spans="1:8" s="16" customFormat="1" ht="10" x14ac:dyDescent="0.2">
      <c r="A200" s="66" t="s">
        <v>394</v>
      </c>
      <c r="B200" s="76" t="s">
        <v>395</v>
      </c>
      <c r="C200" s="68">
        <v>13050</v>
      </c>
      <c r="D200" s="69">
        <f t="shared" si="2"/>
        <v>13050</v>
      </c>
      <c r="F200" s="70"/>
      <c r="G200" s="71"/>
      <c r="H200" s="38" t="s">
        <v>3415</v>
      </c>
    </row>
    <row r="201" spans="1:8" s="16" customFormat="1" ht="10" x14ac:dyDescent="0.2">
      <c r="A201" s="66" t="s">
        <v>396</v>
      </c>
      <c r="B201" s="76" t="s">
        <v>397</v>
      </c>
      <c r="C201" s="68">
        <v>13050</v>
      </c>
      <c r="D201" s="69">
        <f t="shared" si="2"/>
        <v>13050</v>
      </c>
      <c r="F201" s="70"/>
      <c r="G201" s="71"/>
      <c r="H201" s="38" t="s">
        <v>3416</v>
      </c>
    </row>
    <row r="202" spans="1:8" s="16" customFormat="1" ht="10" x14ac:dyDescent="0.2">
      <c r="A202" s="66" t="s">
        <v>398</v>
      </c>
      <c r="B202" s="76" t="s">
        <v>399</v>
      </c>
      <c r="C202" s="68">
        <v>14673</v>
      </c>
      <c r="D202" s="69">
        <f t="shared" si="2"/>
        <v>14673</v>
      </c>
      <c r="F202" s="70"/>
      <c r="G202" s="71"/>
      <c r="H202" s="38" t="s">
        <v>3417</v>
      </c>
    </row>
    <row r="203" spans="1:8" s="16" customFormat="1" ht="10" x14ac:dyDescent="0.2">
      <c r="A203" s="66" t="s">
        <v>400</v>
      </c>
      <c r="B203" s="76" t="s">
        <v>401</v>
      </c>
      <c r="C203" s="68">
        <v>14673</v>
      </c>
      <c r="D203" s="69">
        <f t="shared" si="2"/>
        <v>14673</v>
      </c>
      <c r="F203" s="70"/>
      <c r="G203" s="71"/>
      <c r="H203" s="38" t="s">
        <v>3418</v>
      </c>
    </row>
    <row r="204" spans="1:8" s="16" customFormat="1" ht="10" x14ac:dyDescent="0.2">
      <c r="A204" s="66" t="s">
        <v>402</v>
      </c>
      <c r="B204" s="76" t="s">
        <v>403</v>
      </c>
      <c r="C204" s="68">
        <v>14673</v>
      </c>
      <c r="D204" s="69">
        <f t="shared" si="2"/>
        <v>14673</v>
      </c>
      <c r="F204" s="70"/>
      <c r="G204" s="71"/>
      <c r="H204" s="38" t="s">
        <v>3419</v>
      </c>
    </row>
    <row r="205" spans="1:8" s="16" customFormat="1" ht="10" x14ac:dyDescent="0.2">
      <c r="A205" s="45" t="s">
        <v>404</v>
      </c>
      <c r="B205" s="76" t="s">
        <v>405</v>
      </c>
      <c r="C205" s="68">
        <v>24648</v>
      </c>
      <c r="D205" s="69">
        <f t="shared" si="2"/>
        <v>24648</v>
      </c>
      <c r="F205" s="70"/>
      <c r="G205" s="5"/>
      <c r="H205" s="38" t="s">
        <v>3420</v>
      </c>
    </row>
    <row r="206" spans="1:8" s="16" customFormat="1" ht="10" x14ac:dyDescent="0.2">
      <c r="A206" s="45" t="s">
        <v>406</v>
      </c>
      <c r="B206" s="76" t="s">
        <v>407</v>
      </c>
      <c r="C206" s="68">
        <v>28345</v>
      </c>
      <c r="D206" s="69">
        <f t="shared" ref="D206:D269" si="3">((100-$G$13)/100)*C206</f>
        <v>28345</v>
      </c>
      <c r="F206" s="70"/>
      <c r="G206" s="5"/>
      <c r="H206" s="38" t="s">
        <v>3421</v>
      </c>
    </row>
    <row r="207" spans="1:8" s="16" customFormat="1" ht="10" x14ac:dyDescent="0.2">
      <c r="A207" s="45" t="s">
        <v>408</v>
      </c>
      <c r="B207" s="76" t="s">
        <v>409</v>
      </c>
      <c r="C207" s="68">
        <v>29577</v>
      </c>
      <c r="D207" s="69">
        <f t="shared" si="3"/>
        <v>29577</v>
      </c>
      <c r="F207" s="70"/>
      <c r="G207" s="5"/>
      <c r="H207" s="38" t="s">
        <v>3422</v>
      </c>
    </row>
    <row r="208" spans="1:8" s="16" customFormat="1" ht="10" x14ac:dyDescent="0.2">
      <c r="A208" s="45" t="s">
        <v>410</v>
      </c>
      <c r="B208" s="76" t="s">
        <v>411</v>
      </c>
      <c r="C208" s="68">
        <v>34015</v>
      </c>
      <c r="D208" s="69">
        <f t="shared" si="3"/>
        <v>34015</v>
      </c>
      <c r="F208" s="70"/>
      <c r="G208" s="5"/>
      <c r="H208" s="38" t="s">
        <v>3423</v>
      </c>
    </row>
    <row r="209" spans="1:8" s="16" customFormat="1" ht="10" x14ac:dyDescent="0.2">
      <c r="A209" s="45" t="s">
        <v>412</v>
      </c>
      <c r="B209" s="76" t="s">
        <v>413</v>
      </c>
      <c r="C209" s="68">
        <v>32042</v>
      </c>
      <c r="D209" s="69">
        <f t="shared" si="3"/>
        <v>32042</v>
      </c>
      <c r="F209" s="70"/>
      <c r="G209" s="5"/>
      <c r="H209" s="38" t="s">
        <v>3424</v>
      </c>
    </row>
    <row r="210" spans="1:8" s="16" customFormat="1" ht="10" x14ac:dyDescent="0.2">
      <c r="A210" s="45" t="s">
        <v>414</v>
      </c>
      <c r="B210" s="76" t="s">
        <v>415</v>
      </c>
      <c r="C210" s="68">
        <v>36848</v>
      </c>
      <c r="D210" s="69">
        <f t="shared" si="3"/>
        <v>36848</v>
      </c>
      <c r="F210" s="70"/>
      <c r="G210" s="5"/>
      <c r="H210" s="38" t="s">
        <v>3425</v>
      </c>
    </row>
    <row r="211" spans="1:8" s="16" customFormat="1" ht="10" x14ac:dyDescent="0.2">
      <c r="A211" s="45" t="s">
        <v>416</v>
      </c>
      <c r="B211" s="76" t="s">
        <v>417</v>
      </c>
      <c r="C211" s="68">
        <v>34506</v>
      </c>
      <c r="D211" s="69">
        <f t="shared" si="3"/>
        <v>34506</v>
      </c>
      <c r="F211" s="70"/>
      <c r="G211" s="5"/>
      <c r="H211" s="38" t="s">
        <v>3426</v>
      </c>
    </row>
    <row r="212" spans="1:8" s="16" customFormat="1" ht="10" x14ac:dyDescent="0.2">
      <c r="A212" s="45" t="s">
        <v>418</v>
      </c>
      <c r="B212" s="76" t="s">
        <v>419</v>
      </c>
      <c r="C212" s="68">
        <v>39682</v>
      </c>
      <c r="D212" s="69">
        <f t="shared" si="3"/>
        <v>39682</v>
      </c>
      <c r="F212" s="70"/>
      <c r="G212" s="5"/>
      <c r="H212" s="38" t="s">
        <v>3427</v>
      </c>
    </row>
    <row r="213" spans="1:8" s="16" customFormat="1" ht="10" x14ac:dyDescent="0.2">
      <c r="A213" s="45" t="s">
        <v>420</v>
      </c>
      <c r="B213" s="76" t="s">
        <v>421</v>
      </c>
      <c r="C213" s="68">
        <v>36973</v>
      </c>
      <c r="D213" s="69">
        <f t="shared" si="3"/>
        <v>36973</v>
      </c>
      <c r="F213" s="70"/>
      <c r="G213" s="5"/>
      <c r="H213" s="38" t="s">
        <v>3428</v>
      </c>
    </row>
    <row r="214" spans="1:8" s="16" customFormat="1" ht="10" x14ac:dyDescent="0.2">
      <c r="A214" s="45" t="s">
        <v>422</v>
      </c>
      <c r="B214" s="76" t="s">
        <v>423</v>
      </c>
      <c r="C214" s="68">
        <v>42516</v>
      </c>
      <c r="D214" s="69">
        <f t="shared" si="3"/>
        <v>42516</v>
      </c>
      <c r="F214" s="70"/>
      <c r="G214" s="5"/>
      <c r="H214" s="38" t="s">
        <v>3429</v>
      </c>
    </row>
    <row r="215" spans="1:8" s="16" customFormat="1" ht="10" x14ac:dyDescent="0.2">
      <c r="A215" s="45" t="s">
        <v>424</v>
      </c>
      <c r="B215" s="76" t="s">
        <v>425</v>
      </c>
      <c r="C215" s="68">
        <v>39437</v>
      </c>
      <c r="D215" s="69">
        <f t="shared" si="3"/>
        <v>39437</v>
      </c>
      <c r="F215" s="70"/>
      <c r="G215" s="5"/>
      <c r="H215" s="38" t="s">
        <v>3430</v>
      </c>
    </row>
    <row r="216" spans="1:8" s="16" customFormat="1" ht="10" x14ac:dyDescent="0.2">
      <c r="A216" s="45" t="s">
        <v>426</v>
      </c>
      <c r="B216" s="76" t="s">
        <v>427</v>
      </c>
      <c r="C216" s="68">
        <v>45352</v>
      </c>
      <c r="D216" s="69">
        <f t="shared" si="3"/>
        <v>45352</v>
      </c>
      <c r="F216" s="70"/>
      <c r="G216" s="5"/>
      <c r="H216" s="38" t="s">
        <v>3431</v>
      </c>
    </row>
    <row r="217" spans="1:8" s="16" customFormat="1" ht="10" x14ac:dyDescent="0.2">
      <c r="A217" s="45" t="s">
        <v>428</v>
      </c>
      <c r="B217" s="76" t="s">
        <v>429</v>
      </c>
      <c r="C217" s="68">
        <v>41901</v>
      </c>
      <c r="D217" s="69">
        <f t="shared" si="3"/>
        <v>41901</v>
      </c>
      <c r="F217" s="70"/>
      <c r="G217" s="5"/>
      <c r="H217" s="38" t="s">
        <v>3432</v>
      </c>
    </row>
    <row r="218" spans="1:8" s="16" customFormat="1" ht="10" x14ac:dyDescent="0.2">
      <c r="A218" s="45" t="s">
        <v>430</v>
      </c>
      <c r="B218" s="76" t="s">
        <v>431</v>
      </c>
      <c r="C218" s="68">
        <v>48186</v>
      </c>
      <c r="D218" s="69">
        <f t="shared" si="3"/>
        <v>48186</v>
      </c>
      <c r="F218" s="70"/>
      <c r="G218" s="5"/>
      <c r="H218" s="38" t="s">
        <v>3433</v>
      </c>
    </row>
    <row r="219" spans="1:8" s="16" customFormat="1" ht="10" x14ac:dyDescent="0.2">
      <c r="A219" s="79" t="s">
        <v>432</v>
      </c>
      <c r="B219" s="76" t="s">
        <v>433</v>
      </c>
      <c r="C219" s="68">
        <v>48064</v>
      </c>
      <c r="D219" s="69">
        <f t="shared" si="3"/>
        <v>48064</v>
      </c>
      <c r="F219" s="70"/>
      <c r="G219" s="75"/>
      <c r="H219" s="38" t="s">
        <v>3434</v>
      </c>
    </row>
    <row r="220" spans="1:8" s="16" customFormat="1" ht="10" x14ac:dyDescent="0.2">
      <c r="A220" s="79" t="s">
        <v>434</v>
      </c>
      <c r="B220" s="76" t="s">
        <v>435</v>
      </c>
      <c r="C220" s="68">
        <v>55271</v>
      </c>
      <c r="D220" s="69">
        <f t="shared" si="3"/>
        <v>55271</v>
      </c>
      <c r="F220" s="70"/>
      <c r="G220" s="75"/>
      <c r="H220" s="38" t="s">
        <v>3435</v>
      </c>
    </row>
    <row r="221" spans="1:8" s="16" customFormat="1" ht="10" x14ac:dyDescent="0.2">
      <c r="A221" s="79" t="s">
        <v>436</v>
      </c>
      <c r="B221" s="76" t="s">
        <v>437</v>
      </c>
      <c r="C221" s="68">
        <v>55458</v>
      </c>
      <c r="D221" s="69">
        <f t="shared" si="3"/>
        <v>55458</v>
      </c>
      <c r="F221" s="70"/>
      <c r="G221" s="75"/>
      <c r="H221" s="38" t="s">
        <v>3436</v>
      </c>
    </row>
    <row r="222" spans="1:8" s="16" customFormat="1" ht="10" x14ac:dyDescent="0.2">
      <c r="A222" s="79" t="s">
        <v>438</v>
      </c>
      <c r="B222" s="76" t="s">
        <v>439</v>
      </c>
      <c r="C222" s="68">
        <v>63777</v>
      </c>
      <c r="D222" s="69">
        <f t="shared" si="3"/>
        <v>63777</v>
      </c>
      <c r="F222" s="70"/>
      <c r="G222" s="75"/>
      <c r="H222" s="38" t="s">
        <v>3437</v>
      </c>
    </row>
    <row r="223" spans="1:8" s="16" customFormat="1" ht="10" x14ac:dyDescent="0.2">
      <c r="A223" s="79" t="s">
        <v>440</v>
      </c>
      <c r="B223" s="76" t="s">
        <v>441</v>
      </c>
      <c r="C223" s="68">
        <v>67781</v>
      </c>
      <c r="D223" s="69">
        <f t="shared" si="3"/>
        <v>67781</v>
      </c>
      <c r="F223" s="70"/>
      <c r="G223" s="75"/>
      <c r="H223" s="38" t="s">
        <v>3438</v>
      </c>
    </row>
    <row r="224" spans="1:8" s="16" customFormat="1" ht="10" x14ac:dyDescent="0.2">
      <c r="A224" s="45" t="s">
        <v>442</v>
      </c>
      <c r="B224" s="76" t="s">
        <v>443</v>
      </c>
      <c r="C224" s="68">
        <v>80104</v>
      </c>
      <c r="D224" s="69">
        <f t="shared" si="3"/>
        <v>80104</v>
      </c>
      <c r="F224" s="70"/>
      <c r="G224" s="5"/>
      <c r="H224" s="38" t="s">
        <v>3439</v>
      </c>
    </row>
    <row r="225" spans="1:8" s="16" customFormat="1" ht="10" x14ac:dyDescent="0.2">
      <c r="A225" s="45" t="s">
        <v>444</v>
      </c>
      <c r="B225" s="76" t="s">
        <v>445</v>
      </c>
      <c r="C225" s="68">
        <v>636</v>
      </c>
      <c r="D225" s="69">
        <f t="shared" si="3"/>
        <v>636</v>
      </c>
      <c r="F225" s="70"/>
      <c r="G225" s="5"/>
      <c r="H225" s="38" t="s">
        <v>3440</v>
      </c>
    </row>
    <row r="226" spans="1:8" s="16" customFormat="1" ht="10" x14ac:dyDescent="0.2">
      <c r="A226" s="45" t="s">
        <v>446</v>
      </c>
      <c r="B226" s="76" t="s">
        <v>447</v>
      </c>
      <c r="C226" s="68">
        <v>730</v>
      </c>
      <c r="D226" s="69">
        <f t="shared" si="3"/>
        <v>730</v>
      </c>
      <c r="F226" s="70"/>
      <c r="G226" s="5"/>
      <c r="H226" s="38" t="s">
        <v>3441</v>
      </c>
    </row>
    <row r="227" spans="1:8" s="16" customFormat="1" ht="10" x14ac:dyDescent="0.2">
      <c r="A227" s="45" t="s">
        <v>448</v>
      </c>
      <c r="B227" s="76" t="s">
        <v>449</v>
      </c>
      <c r="C227" s="68">
        <v>733</v>
      </c>
      <c r="D227" s="69">
        <f t="shared" si="3"/>
        <v>733</v>
      </c>
      <c r="F227" s="70"/>
      <c r="G227" s="5"/>
      <c r="H227" s="38" t="s">
        <v>3442</v>
      </c>
    </row>
    <row r="228" spans="1:8" s="16" customFormat="1" ht="10" x14ac:dyDescent="0.2">
      <c r="A228" s="45" t="s">
        <v>450</v>
      </c>
      <c r="B228" s="76" t="s">
        <v>451</v>
      </c>
      <c r="C228" s="68">
        <v>863</v>
      </c>
      <c r="D228" s="69">
        <f t="shared" si="3"/>
        <v>863</v>
      </c>
      <c r="F228" s="70"/>
      <c r="G228" s="5"/>
      <c r="H228" s="38" t="s">
        <v>3443</v>
      </c>
    </row>
    <row r="229" spans="1:8" s="16" customFormat="1" ht="10" x14ac:dyDescent="0.2">
      <c r="A229" s="45" t="s">
        <v>452</v>
      </c>
      <c r="B229" s="76" t="s">
        <v>453</v>
      </c>
      <c r="C229" s="68">
        <v>1058</v>
      </c>
      <c r="D229" s="69">
        <f t="shared" si="3"/>
        <v>1058</v>
      </c>
      <c r="F229" s="70"/>
      <c r="G229" s="5"/>
      <c r="H229" s="38" t="s">
        <v>3444</v>
      </c>
    </row>
    <row r="230" spans="1:8" s="16" customFormat="1" ht="10" x14ac:dyDescent="0.2">
      <c r="A230" s="45" t="s">
        <v>454</v>
      </c>
      <c r="B230" s="76" t="s">
        <v>455</v>
      </c>
      <c r="C230" s="68">
        <v>1497</v>
      </c>
      <c r="D230" s="69">
        <f t="shared" si="3"/>
        <v>1497</v>
      </c>
      <c r="F230" s="70"/>
      <c r="G230" s="5"/>
      <c r="H230" s="38" t="s">
        <v>3445</v>
      </c>
    </row>
    <row r="231" spans="1:8" s="16" customFormat="1" ht="10" x14ac:dyDescent="0.2">
      <c r="A231" s="45" t="s">
        <v>456</v>
      </c>
      <c r="B231" s="76" t="s">
        <v>457</v>
      </c>
      <c r="C231" s="68">
        <v>1696</v>
      </c>
      <c r="D231" s="69">
        <f t="shared" si="3"/>
        <v>1696</v>
      </c>
      <c r="F231" s="70"/>
      <c r="G231" s="5"/>
      <c r="H231" s="38" t="s">
        <v>3446</v>
      </c>
    </row>
    <row r="232" spans="1:8" s="16" customFormat="1" ht="10" x14ac:dyDescent="0.2">
      <c r="A232" s="45" t="s">
        <v>458</v>
      </c>
      <c r="B232" s="76" t="s">
        <v>459</v>
      </c>
      <c r="C232" s="68">
        <v>1830</v>
      </c>
      <c r="D232" s="69">
        <f t="shared" si="3"/>
        <v>1830</v>
      </c>
      <c r="F232" s="70"/>
      <c r="G232" s="5"/>
      <c r="H232" s="38" t="s">
        <v>3447</v>
      </c>
    </row>
    <row r="233" spans="1:8" s="16" customFormat="1" ht="10" x14ac:dyDescent="0.2">
      <c r="A233" s="45" t="s">
        <v>460</v>
      </c>
      <c r="B233" s="76" t="s">
        <v>461</v>
      </c>
      <c r="C233" s="68">
        <v>2257</v>
      </c>
      <c r="D233" s="69">
        <f t="shared" si="3"/>
        <v>2257</v>
      </c>
      <c r="F233" s="70"/>
      <c r="G233" s="5"/>
      <c r="H233" s="38" t="s">
        <v>3448</v>
      </c>
    </row>
    <row r="234" spans="1:8" s="16" customFormat="1" ht="10" x14ac:dyDescent="0.2">
      <c r="A234" s="45" t="s">
        <v>462</v>
      </c>
      <c r="B234" s="76" t="s">
        <v>463</v>
      </c>
      <c r="C234" s="68">
        <v>2416</v>
      </c>
      <c r="D234" s="69">
        <f t="shared" si="3"/>
        <v>2416</v>
      </c>
      <c r="F234" s="70"/>
      <c r="G234" s="5"/>
      <c r="H234" s="38" t="s">
        <v>3449</v>
      </c>
    </row>
    <row r="235" spans="1:8" s="16" customFormat="1" ht="10" x14ac:dyDescent="0.2">
      <c r="A235" s="45" t="s">
        <v>464</v>
      </c>
      <c r="B235" s="76" t="s">
        <v>465</v>
      </c>
      <c r="C235" s="68">
        <v>3614</v>
      </c>
      <c r="D235" s="69">
        <f t="shared" si="3"/>
        <v>3614</v>
      </c>
      <c r="F235" s="70"/>
      <c r="G235" s="5"/>
      <c r="H235" s="38" t="s">
        <v>3450</v>
      </c>
    </row>
    <row r="236" spans="1:8" s="16" customFormat="1" ht="10" x14ac:dyDescent="0.2">
      <c r="A236" s="45" t="s">
        <v>466</v>
      </c>
      <c r="B236" s="76" t="s">
        <v>467</v>
      </c>
      <c r="C236" s="68">
        <v>3614</v>
      </c>
      <c r="D236" s="69">
        <f t="shared" si="3"/>
        <v>3614</v>
      </c>
      <c r="F236" s="70"/>
      <c r="G236" s="5"/>
      <c r="H236" s="38" t="s">
        <v>3451</v>
      </c>
    </row>
    <row r="237" spans="1:8" s="16" customFormat="1" ht="10" x14ac:dyDescent="0.2">
      <c r="A237" s="45" t="s">
        <v>468</v>
      </c>
      <c r="B237" s="76" t="s">
        <v>469</v>
      </c>
      <c r="C237" s="68">
        <v>3729</v>
      </c>
      <c r="D237" s="69">
        <f t="shared" si="3"/>
        <v>3729</v>
      </c>
      <c r="F237" s="70"/>
      <c r="G237" s="5"/>
      <c r="H237" s="38" t="s">
        <v>3452</v>
      </c>
    </row>
    <row r="238" spans="1:8" s="16" customFormat="1" ht="10" x14ac:dyDescent="0.2">
      <c r="A238" s="45" t="s">
        <v>470</v>
      </c>
      <c r="B238" s="76" t="s">
        <v>471</v>
      </c>
      <c r="C238" s="68">
        <v>4025</v>
      </c>
      <c r="D238" s="69">
        <f t="shared" si="3"/>
        <v>4025</v>
      </c>
      <c r="F238" s="70"/>
      <c r="G238" s="5"/>
      <c r="H238" s="38" t="s">
        <v>3453</v>
      </c>
    </row>
    <row r="239" spans="1:8" s="16" customFormat="1" ht="10" x14ac:dyDescent="0.2">
      <c r="A239" s="45" t="s">
        <v>472</v>
      </c>
      <c r="B239" s="76" t="s">
        <v>473</v>
      </c>
      <c r="C239" s="68">
        <v>2470</v>
      </c>
      <c r="D239" s="69">
        <f t="shared" si="3"/>
        <v>2470</v>
      </c>
      <c r="F239" s="70"/>
      <c r="G239" s="5"/>
      <c r="H239" s="38" t="s">
        <v>3454</v>
      </c>
    </row>
    <row r="240" spans="1:8" s="16" customFormat="1" ht="10" x14ac:dyDescent="0.2">
      <c r="A240" s="45" t="s">
        <v>474</v>
      </c>
      <c r="B240" s="76" t="s">
        <v>475</v>
      </c>
      <c r="C240" s="68">
        <v>2868</v>
      </c>
      <c r="D240" s="69">
        <f t="shared" si="3"/>
        <v>2868</v>
      </c>
      <c r="F240" s="70"/>
      <c r="G240" s="5"/>
      <c r="H240" s="38" t="s">
        <v>3455</v>
      </c>
    </row>
    <row r="241" spans="1:8" s="16" customFormat="1" ht="10" x14ac:dyDescent="0.2">
      <c r="A241" s="79" t="s">
        <v>476</v>
      </c>
      <c r="B241" s="78" t="s">
        <v>477</v>
      </c>
      <c r="C241" s="68">
        <v>2774</v>
      </c>
      <c r="D241" s="69">
        <f t="shared" si="3"/>
        <v>2774</v>
      </c>
      <c r="F241" s="70"/>
      <c r="G241" s="5"/>
      <c r="H241" s="38" t="s">
        <v>3456</v>
      </c>
    </row>
    <row r="242" spans="1:8" s="16" customFormat="1" ht="10" x14ac:dyDescent="0.2">
      <c r="A242" s="45" t="s">
        <v>478</v>
      </c>
      <c r="B242" s="76" t="s">
        <v>479</v>
      </c>
      <c r="C242" s="68">
        <v>2981</v>
      </c>
      <c r="D242" s="69">
        <f t="shared" si="3"/>
        <v>2981</v>
      </c>
      <c r="F242" s="70"/>
      <c r="G242" s="5"/>
      <c r="H242" s="38" t="s">
        <v>3457</v>
      </c>
    </row>
    <row r="243" spans="1:8" s="16" customFormat="1" ht="10" x14ac:dyDescent="0.2">
      <c r="A243" s="45" t="s">
        <v>480</v>
      </c>
      <c r="B243" s="76" t="s">
        <v>481</v>
      </c>
      <c r="C243" s="68">
        <v>3194</v>
      </c>
      <c r="D243" s="69">
        <f t="shared" si="3"/>
        <v>3194</v>
      </c>
      <c r="F243" s="70"/>
      <c r="G243" s="5"/>
      <c r="H243" s="38" t="s">
        <v>3458</v>
      </c>
    </row>
    <row r="244" spans="1:8" s="16" customFormat="1" ht="10" x14ac:dyDescent="0.2">
      <c r="A244" s="45" t="s">
        <v>482</v>
      </c>
      <c r="B244" s="76" t="s">
        <v>483</v>
      </c>
      <c r="C244" s="68">
        <v>3633</v>
      </c>
      <c r="D244" s="69">
        <f t="shared" si="3"/>
        <v>3633</v>
      </c>
      <c r="F244" s="70"/>
      <c r="G244" s="5"/>
      <c r="H244" s="38" t="s">
        <v>3459</v>
      </c>
    </row>
    <row r="245" spans="1:8" s="16" customFormat="1" ht="10" x14ac:dyDescent="0.2">
      <c r="A245" s="45" t="s">
        <v>484</v>
      </c>
      <c r="B245" s="76" t="s">
        <v>485</v>
      </c>
      <c r="C245" s="68">
        <v>3871</v>
      </c>
      <c r="D245" s="69">
        <f t="shared" si="3"/>
        <v>3871</v>
      </c>
      <c r="F245" s="70"/>
      <c r="G245" s="5"/>
      <c r="H245" s="38" t="s">
        <v>3460</v>
      </c>
    </row>
    <row r="246" spans="1:8" s="16" customFormat="1" ht="10" x14ac:dyDescent="0.2">
      <c r="A246" s="45" t="s">
        <v>486</v>
      </c>
      <c r="B246" s="76" t="s">
        <v>487</v>
      </c>
      <c r="C246" s="68">
        <v>3958</v>
      </c>
      <c r="D246" s="69">
        <f t="shared" si="3"/>
        <v>3958</v>
      </c>
      <c r="F246" s="70"/>
      <c r="G246" s="5"/>
      <c r="H246" s="38" t="s">
        <v>3461</v>
      </c>
    </row>
    <row r="247" spans="1:8" s="16" customFormat="1" ht="10" x14ac:dyDescent="0.2">
      <c r="A247" s="45" t="s">
        <v>488</v>
      </c>
      <c r="B247" s="76" t="s">
        <v>489</v>
      </c>
      <c r="C247" s="68">
        <v>4382</v>
      </c>
      <c r="D247" s="69">
        <f t="shared" si="3"/>
        <v>4382</v>
      </c>
      <c r="F247" s="70"/>
      <c r="G247" s="5"/>
      <c r="H247" s="38" t="s">
        <v>3462</v>
      </c>
    </row>
    <row r="248" spans="1:8" s="16" customFormat="1" ht="10" x14ac:dyDescent="0.2">
      <c r="A248" s="45" t="s">
        <v>490</v>
      </c>
      <c r="B248" s="76" t="s">
        <v>491</v>
      </c>
      <c r="C248" s="68">
        <v>4795</v>
      </c>
      <c r="D248" s="69">
        <f t="shared" si="3"/>
        <v>4795</v>
      </c>
      <c r="F248" s="70"/>
      <c r="G248" s="5"/>
      <c r="H248" s="38" t="s">
        <v>3463</v>
      </c>
    </row>
    <row r="249" spans="1:8" s="16" customFormat="1" ht="10" x14ac:dyDescent="0.2">
      <c r="A249" s="45" t="s">
        <v>492</v>
      </c>
      <c r="B249" s="76" t="s">
        <v>493</v>
      </c>
      <c r="C249" s="68">
        <v>5726</v>
      </c>
      <c r="D249" s="69">
        <f t="shared" si="3"/>
        <v>5726</v>
      </c>
      <c r="F249" s="70"/>
      <c r="G249" s="5"/>
      <c r="H249" s="38" t="s">
        <v>3464</v>
      </c>
    </row>
    <row r="250" spans="1:8" s="16" customFormat="1" ht="10" x14ac:dyDescent="0.2">
      <c r="A250" s="45" t="s">
        <v>494</v>
      </c>
      <c r="B250" s="76" t="s">
        <v>495</v>
      </c>
      <c r="C250" s="68">
        <v>5726</v>
      </c>
      <c r="D250" s="69">
        <f t="shared" si="3"/>
        <v>5726</v>
      </c>
      <c r="F250" s="70"/>
      <c r="G250" s="5"/>
      <c r="H250" s="38" t="s">
        <v>3465</v>
      </c>
    </row>
    <row r="251" spans="1:8" s="16" customFormat="1" ht="10" x14ac:dyDescent="0.2">
      <c r="A251" s="45" t="s">
        <v>496</v>
      </c>
      <c r="B251" s="76" t="s">
        <v>497</v>
      </c>
      <c r="C251" s="68">
        <v>5841</v>
      </c>
      <c r="D251" s="69">
        <f t="shared" si="3"/>
        <v>5841</v>
      </c>
      <c r="F251" s="70"/>
      <c r="G251" s="5"/>
      <c r="H251" s="38" t="s">
        <v>3466</v>
      </c>
    </row>
    <row r="252" spans="1:8" s="16" customFormat="1" ht="10" x14ac:dyDescent="0.2">
      <c r="A252" s="45" t="s">
        <v>498</v>
      </c>
      <c r="B252" s="76" t="s">
        <v>499</v>
      </c>
      <c r="C252" s="68">
        <v>6091</v>
      </c>
      <c r="D252" s="69">
        <f t="shared" si="3"/>
        <v>6091</v>
      </c>
      <c r="F252" s="70"/>
      <c r="G252" s="5"/>
      <c r="H252" s="38" t="s">
        <v>3467</v>
      </c>
    </row>
    <row r="253" spans="1:8" s="16" customFormat="1" ht="10" x14ac:dyDescent="0.2">
      <c r="A253" s="45" t="s">
        <v>500</v>
      </c>
      <c r="B253" s="76" t="s">
        <v>501</v>
      </c>
      <c r="C253" s="68">
        <v>890</v>
      </c>
      <c r="D253" s="69">
        <f t="shared" si="3"/>
        <v>890</v>
      </c>
      <c r="F253" s="70"/>
      <c r="G253" s="5"/>
      <c r="H253" s="38" t="s">
        <v>3468</v>
      </c>
    </row>
    <row r="254" spans="1:8" s="16" customFormat="1" ht="10" x14ac:dyDescent="0.2">
      <c r="A254" s="45" t="s">
        <v>502</v>
      </c>
      <c r="B254" s="76" t="s">
        <v>503</v>
      </c>
      <c r="C254" s="68">
        <v>890</v>
      </c>
      <c r="D254" s="69">
        <f t="shared" si="3"/>
        <v>890</v>
      </c>
      <c r="F254" s="70"/>
      <c r="G254" s="5"/>
      <c r="H254" s="38" t="s">
        <v>3469</v>
      </c>
    </row>
    <row r="255" spans="1:8" s="16" customFormat="1" ht="10" x14ac:dyDescent="0.2">
      <c r="A255" s="45" t="s">
        <v>504</v>
      </c>
      <c r="B255" s="76" t="s">
        <v>505</v>
      </c>
      <c r="C255" s="68">
        <v>890</v>
      </c>
      <c r="D255" s="69">
        <f t="shared" si="3"/>
        <v>890</v>
      </c>
      <c r="F255" s="70"/>
      <c r="G255" s="5"/>
      <c r="H255" s="38" t="s">
        <v>3470</v>
      </c>
    </row>
    <row r="256" spans="1:8" s="16" customFormat="1" ht="10" x14ac:dyDescent="0.2">
      <c r="A256" s="45" t="s">
        <v>506</v>
      </c>
      <c r="B256" s="76" t="s">
        <v>507</v>
      </c>
      <c r="C256" s="68">
        <v>974</v>
      </c>
      <c r="D256" s="69">
        <f t="shared" si="3"/>
        <v>974</v>
      </c>
      <c r="F256" s="70"/>
      <c r="G256" s="5"/>
      <c r="H256" s="38" t="s">
        <v>3471</v>
      </c>
    </row>
    <row r="257" spans="1:8" s="16" customFormat="1" ht="10" x14ac:dyDescent="0.2">
      <c r="A257" s="45" t="s">
        <v>508</v>
      </c>
      <c r="B257" s="76" t="s">
        <v>509</v>
      </c>
      <c r="C257" s="68">
        <v>974</v>
      </c>
      <c r="D257" s="69">
        <f t="shared" si="3"/>
        <v>974</v>
      </c>
      <c r="F257" s="70"/>
      <c r="G257" s="5"/>
      <c r="H257" s="38" t="s">
        <v>3472</v>
      </c>
    </row>
    <row r="258" spans="1:8" s="16" customFormat="1" ht="10" x14ac:dyDescent="0.2">
      <c r="A258" s="45" t="s">
        <v>510</v>
      </c>
      <c r="B258" s="76" t="s">
        <v>511</v>
      </c>
      <c r="C258" s="68">
        <v>908</v>
      </c>
      <c r="D258" s="69">
        <f t="shared" si="3"/>
        <v>908</v>
      </c>
      <c r="F258" s="70"/>
      <c r="G258" s="5"/>
      <c r="H258" s="38" t="s">
        <v>3473</v>
      </c>
    </row>
    <row r="259" spans="1:8" s="16" customFormat="1" ht="10" x14ac:dyDescent="0.2">
      <c r="A259" s="45" t="s">
        <v>512</v>
      </c>
      <c r="B259" s="5" t="s">
        <v>513</v>
      </c>
      <c r="C259" s="68">
        <v>1020</v>
      </c>
      <c r="D259" s="69">
        <f t="shared" si="3"/>
        <v>1020</v>
      </c>
      <c r="F259" s="70"/>
      <c r="G259" s="5"/>
      <c r="H259" s="38" t="s">
        <v>3474</v>
      </c>
    </row>
    <row r="260" spans="1:8" s="16" customFormat="1" ht="10" x14ac:dyDescent="0.2">
      <c r="A260" s="79" t="s">
        <v>514</v>
      </c>
      <c r="B260" s="75" t="s">
        <v>515</v>
      </c>
      <c r="C260" s="68">
        <v>1731</v>
      </c>
      <c r="D260" s="69">
        <f t="shared" si="3"/>
        <v>1731</v>
      </c>
      <c r="F260" s="70"/>
      <c r="G260" s="5"/>
      <c r="H260" s="38" t="s">
        <v>3475</v>
      </c>
    </row>
    <row r="261" spans="1:8" s="16" customFormat="1" ht="10" x14ac:dyDescent="0.2">
      <c r="A261" s="79" t="s">
        <v>516</v>
      </c>
      <c r="B261" s="75" t="s">
        <v>517</v>
      </c>
      <c r="C261" s="68">
        <v>1280</v>
      </c>
      <c r="D261" s="69">
        <f t="shared" si="3"/>
        <v>1280</v>
      </c>
      <c r="F261" s="70"/>
      <c r="G261" s="5"/>
      <c r="H261" s="38" t="s">
        <v>3476</v>
      </c>
    </row>
    <row r="262" spans="1:8" s="16" customFormat="1" ht="10" x14ac:dyDescent="0.2">
      <c r="A262" s="79" t="s">
        <v>518</v>
      </c>
      <c r="B262" s="75" t="s">
        <v>519</v>
      </c>
      <c r="C262" s="68">
        <v>1389</v>
      </c>
      <c r="D262" s="69">
        <f t="shared" si="3"/>
        <v>1389</v>
      </c>
      <c r="F262" s="70"/>
      <c r="G262" s="5"/>
      <c r="H262" s="38" t="s">
        <v>3477</v>
      </c>
    </row>
    <row r="263" spans="1:8" s="16" customFormat="1" ht="10" x14ac:dyDescent="0.2">
      <c r="A263" s="79" t="s">
        <v>520</v>
      </c>
      <c r="B263" s="75" t="s">
        <v>521</v>
      </c>
      <c r="C263" s="68">
        <v>1822</v>
      </c>
      <c r="D263" s="69">
        <f t="shared" si="3"/>
        <v>1822</v>
      </c>
      <c r="F263" s="70"/>
      <c r="G263" s="5"/>
      <c r="H263" s="38" t="s">
        <v>3478</v>
      </c>
    </row>
    <row r="264" spans="1:8" s="16" customFormat="1" ht="10" x14ac:dyDescent="0.2">
      <c r="A264" s="79" t="s">
        <v>522</v>
      </c>
      <c r="B264" s="75" t="s">
        <v>523</v>
      </c>
      <c r="C264" s="68">
        <v>1389</v>
      </c>
      <c r="D264" s="69">
        <f t="shared" si="3"/>
        <v>1389</v>
      </c>
      <c r="F264" s="70"/>
      <c r="G264" s="5"/>
      <c r="H264" s="38" t="s">
        <v>3479</v>
      </c>
    </row>
    <row r="265" spans="1:8" s="16" customFormat="1" ht="10" x14ac:dyDescent="0.2">
      <c r="A265" s="45" t="s">
        <v>524</v>
      </c>
      <c r="B265" s="5" t="s">
        <v>525</v>
      </c>
      <c r="C265" s="68">
        <v>2371</v>
      </c>
      <c r="D265" s="69">
        <f t="shared" si="3"/>
        <v>2371</v>
      </c>
      <c r="F265" s="70"/>
      <c r="G265" s="5"/>
      <c r="H265" s="38" t="s">
        <v>3480</v>
      </c>
    </row>
    <row r="266" spans="1:8" s="16" customFormat="1" ht="10" x14ac:dyDescent="0.2">
      <c r="A266" s="79" t="s">
        <v>526</v>
      </c>
      <c r="B266" s="75" t="s">
        <v>527</v>
      </c>
      <c r="C266" s="68">
        <v>2371</v>
      </c>
      <c r="D266" s="69">
        <f t="shared" si="3"/>
        <v>2371</v>
      </c>
      <c r="F266" s="70"/>
      <c r="G266" s="5"/>
      <c r="H266" s="38" t="s">
        <v>3481</v>
      </c>
    </row>
    <row r="267" spans="1:8" s="16" customFormat="1" ht="10" x14ac:dyDescent="0.2">
      <c r="A267" s="79" t="s">
        <v>528</v>
      </c>
      <c r="B267" s="75" t="s">
        <v>529</v>
      </c>
      <c r="C267" s="68">
        <v>2371</v>
      </c>
      <c r="D267" s="69">
        <f t="shared" si="3"/>
        <v>2371</v>
      </c>
      <c r="F267" s="70"/>
      <c r="G267" s="5"/>
      <c r="H267" s="38" t="s">
        <v>3482</v>
      </c>
    </row>
    <row r="268" spans="1:8" s="16" customFormat="1" ht="10" x14ac:dyDescent="0.2">
      <c r="A268" s="45" t="s">
        <v>530</v>
      </c>
      <c r="B268" s="5" t="s">
        <v>531</v>
      </c>
      <c r="C268" s="68">
        <v>2480</v>
      </c>
      <c r="D268" s="69">
        <f t="shared" si="3"/>
        <v>2480</v>
      </c>
      <c r="F268" s="70"/>
      <c r="G268" s="5"/>
      <c r="H268" s="38" t="s">
        <v>3483</v>
      </c>
    </row>
    <row r="269" spans="1:8" s="16" customFormat="1" ht="10" x14ac:dyDescent="0.2">
      <c r="A269" s="79" t="s">
        <v>532</v>
      </c>
      <c r="B269" s="75" t="s">
        <v>533</v>
      </c>
      <c r="C269" s="68">
        <v>2480</v>
      </c>
      <c r="D269" s="69">
        <f t="shared" si="3"/>
        <v>2480</v>
      </c>
      <c r="F269" s="70"/>
      <c r="G269" s="5"/>
      <c r="H269" s="38" t="s">
        <v>3484</v>
      </c>
    </row>
    <row r="270" spans="1:8" s="16" customFormat="1" ht="10" x14ac:dyDescent="0.2">
      <c r="A270" s="45" t="s">
        <v>534</v>
      </c>
      <c r="B270" s="5" t="s">
        <v>535</v>
      </c>
      <c r="C270" s="68">
        <v>2795</v>
      </c>
      <c r="D270" s="69">
        <f t="shared" ref="D270:D333" si="4">((100-$G$13)/100)*C270</f>
        <v>2795</v>
      </c>
      <c r="F270" s="70"/>
      <c r="G270" s="5"/>
      <c r="H270" s="38" t="s">
        <v>3485</v>
      </c>
    </row>
    <row r="271" spans="1:8" s="16" customFormat="1" ht="10" x14ac:dyDescent="0.2">
      <c r="A271" s="79" t="s">
        <v>536</v>
      </c>
      <c r="B271" s="75" t="s">
        <v>537</v>
      </c>
      <c r="C271" s="68">
        <v>2795</v>
      </c>
      <c r="D271" s="69">
        <f t="shared" si="4"/>
        <v>2795</v>
      </c>
      <c r="F271" s="70"/>
      <c r="G271" s="5"/>
      <c r="H271" s="38" t="s">
        <v>3486</v>
      </c>
    </row>
    <row r="272" spans="1:8" s="16" customFormat="1" ht="10" x14ac:dyDescent="0.2">
      <c r="A272" s="79" t="s">
        <v>538</v>
      </c>
      <c r="B272" s="75" t="s">
        <v>539</v>
      </c>
      <c r="C272" s="68">
        <v>2795</v>
      </c>
      <c r="D272" s="69">
        <f t="shared" si="4"/>
        <v>2795</v>
      </c>
      <c r="F272" s="70"/>
      <c r="G272" s="5"/>
      <c r="H272" s="38" t="s">
        <v>3487</v>
      </c>
    </row>
    <row r="273" spans="1:8" s="16" customFormat="1" ht="10" x14ac:dyDescent="0.2">
      <c r="A273" s="79" t="s">
        <v>540</v>
      </c>
      <c r="B273" s="75" t="s">
        <v>541</v>
      </c>
      <c r="C273" s="68">
        <v>2905</v>
      </c>
      <c r="D273" s="69">
        <f t="shared" si="4"/>
        <v>2905</v>
      </c>
      <c r="F273" s="70"/>
      <c r="G273" s="5"/>
      <c r="H273" s="38" t="s">
        <v>3488</v>
      </c>
    </row>
    <row r="274" spans="1:8" s="16" customFormat="1" ht="10" x14ac:dyDescent="0.2">
      <c r="A274" s="79" t="s">
        <v>542</v>
      </c>
      <c r="B274" s="75" t="s">
        <v>543</v>
      </c>
      <c r="C274" s="68">
        <v>2905</v>
      </c>
      <c r="D274" s="69">
        <f t="shared" si="4"/>
        <v>2905</v>
      </c>
      <c r="F274" s="70"/>
      <c r="G274" s="5"/>
      <c r="H274" s="38" t="s">
        <v>3489</v>
      </c>
    </row>
    <row r="275" spans="1:8" s="16" customFormat="1" ht="10" x14ac:dyDescent="0.2">
      <c r="A275" s="79" t="s">
        <v>544</v>
      </c>
      <c r="B275" s="75" t="s">
        <v>545</v>
      </c>
      <c r="C275" s="68">
        <v>2954</v>
      </c>
      <c r="D275" s="69">
        <f t="shared" si="4"/>
        <v>2954</v>
      </c>
      <c r="F275" s="70"/>
      <c r="G275" s="5"/>
      <c r="H275" s="38" t="s">
        <v>3490</v>
      </c>
    </row>
    <row r="276" spans="1:8" s="16" customFormat="1" ht="10" x14ac:dyDescent="0.2">
      <c r="A276" s="79" t="s">
        <v>546</v>
      </c>
      <c r="B276" s="75" t="s">
        <v>547</v>
      </c>
      <c r="C276" s="68">
        <v>2954</v>
      </c>
      <c r="D276" s="69">
        <f t="shared" si="4"/>
        <v>2954</v>
      </c>
      <c r="F276" s="70"/>
      <c r="G276" s="5"/>
      <c r="H276" s="38" t="s">
        <v>3491</v>
      </c>
    </row>
    <row r="277" spans="1:8" s="16" customFormat="1" ht="10" x14ac:dyDescent="0.2">
      <c r="A277" s="45" t="s">
        <v>548</v>
      </c>
      <c r="B277" s="5" t="s">
        <v>549</v>
      </c>
      <c r="C277" s="68">
        <v>2971</v>
      </c>
      <c r="D277" s="69">
        <f t="shared" si="4"/>
        <v>2971</v>
      </c>
      <c r="F277" s="70"/>
      <c r="G277" s="5"/>
      <c r="H277" s="38" t="s">
        <v>3492</v>
      </c>
    </row>
    <row r="278" spans="1:8" s="16" customFormat="1" ht="10" x14ac:dyDescent="0.2">
      <c r="A278" s="79" t="s">
        <v>550</v>
      </c>
      <c r="B278" s="75" t="s">
        <v>551</v>
      </c>
      <c r="C278" s="68">
        <v>3063</v>
      </c>
      <c r="D278" s="69">
        <f t="shared" si="4"/>
        <v>3063</v>
      </c>
      <c r="F278" s="70"/>
      <c r="G278" s="5"/>
      <c r="H278" s="38" t="s">
        <v>3493</v>
      </c>
    </row>
    <row r="279" spans="1:8" s="16" customFormat="1" ht="10" x14ac:dyDescent="0.2">
      <c r="A279" s="79" t="s">
        <v>552</v>
      </c>
      <c r="B279" s="75" t="s">
        <v>553</v>
      </c>
      <c r="C279" s="72">
        <v>2849</v>
      </c>
      <c r="D279" s="69">
        <f t="shared" si="4"/>
        <v>2849</v>
      </c>
      <c r="F279" s="70"/>
      <c r="G279" s="5"/>
      <c r="H279" s="38" t="s">
        <v>3494</v>
      </c>
    </row>
    <row r="280" spans="1:8" s="16" customFormat="1" ht="10" x14ac:dyDescent="0.2">
      <c r="A280" s="79" t="s">
        <v>554</v>
      </c>
      <c r="B280" s="75" t="s">
        <v>555</v>
      </c>
      <c r="C280" s="68">
        <v>4140</v>
      </c>
      <c r="D280" s="69">
        <f t="shared" si="4"/>
        <v>4140</v>
      </c>
      <c r="F280" s="70"/>
      <c r="G280" s="5"/>
      <c r="H280" s="38" t="s">
        <v>3495</v>
      </c>
    </row>
    <row r="281" spans="1:8" s="16" customFormat="1" ht="10" x14ac:dyDescent="0.2">
      <c r="A281" s="79" t="s">
        <v>556</v>
      </c>
      <c r="B281" s="75" t="s">
        <v>557</v>
      </c>
      <c r="C281" s="68">
        <v>4140</v>
      </c>
      <c r="D281" s="69">
        <f t="shared" si="4"/>
        <v>4140</v>
      </c>
      <c r="F281" s="70"/>
      <c r="G281" s="5"/>
      <c r="H281" s="38" t="s">
        <v>3496</v>
      </c>
    </row>
    <row r="282" spans="1:8" s="16" customFormat="1" ht="10" x14ac:dyDescent="0.2">
      <c r="A282" s="79" t="s">
        <v>558</v>
      </c>
      <c r="B282" s="75" t="s">
        <v>559</v>
      </c>
      <c r="C282" s="68">
        <v>4140</v>
      </c>
      <c r="D282" s="69">
        <f t="shared" si="4"/>
        <v>4140</v>
      </c>
      <c r="F282" s="70"/>
      <c r="G282" s="5"/>
      <c r="H282" s="38" t="s">
        <v>3497</v>
      </c>
    </row>
    <row r="283" spans="1:8" s="16" customFormat="1" ht="10" x14ac:dyDescent="0.2">
      <c r="A283" s="79" t="s">
        <v>560</v>
      </c>
      <c r="B283" s="75" t="s">
        <v>561</v>
      </c>
      <c r="C283" s="68">
        <v>4248</v>
      </c>
      <c r="D283" s="69">
        <f t="shared" si="4"/>
        <v>4248</v>
      </c>
      <c r="F283" s="70"/>
      <c r="G283" s="5"/>
      <c r="H283" s="38" t="s">
        <v>3498</v>
      </c>
    </row>
    <row r="284" spans="1:8" s="16" customFormat="1" ht="10" x14ac:dyDescent="0.2">
      <c r="A284" s="79" t="s">
        <v>562</v>
      </c>
      <c r="B284" s="75" t="s">
        <v>563</v>
      </c>
      <c r="C284" s="68">
        <v>4248</v>
      </c>
      <c r="D284" s="69">
        <f t="shared" si="4"/>
        <v>4248</v>
      </c>
      <c r="F284" s="70"/>
      <c r="G284" s="5"/>
      <c r="H284" s="38" t="s">
        <v>3499</v>
      </c>
    </row>
    <row r="285" spans="1:8" s="16" customFormat="1" ht="10" x14ac:dyDescent="0.2">
      <c r="A285" s="45" t="s">
        <v>564</v>
      </c>
      <c r="B285" s="5" t="s">
        <v>565</v>
      </c>
      <c r="C285" s="68">
        <v>7098</v>
      </c>
      <c r="D285" s="69">
        <f t="shared" si="4"/>
        <v>7098</v>
      </c>
      <c r="F285" s="70"/>
      <c r="G285" s="5"/>
      <c r="H285" s="38" t="s">
        <v>3500</v>
      </c>
    </row>
    <row r="286" spans="1:8" s="16" customFormat="1" ht="10" x14ac:dyDescent="0.2">
      <c r="A286" s="45" t="s">
        <v>566</v>
      </c>
      <c r="B286" s="5" t="s">
        <v>567</v>
      </c>
      <c r="C286" s="68">
        <v>11856</v>
      </c>
      <c r="D286" s="69">
        <f t="shared" si="4"/>
        <v>11856</v>
      </c>
      <c r="F286" s="70"/>
      <c r="G286" s="5"/>
      <c r="H286" s="38" t="s">
        <v>3501</v>
      </c>
    </row>
    <row r="287" spans="1:8" s="16" customFormat="1" ht="10" x14ac:dyDescent="0.2">
      <c r="A287" s="79" t="s">
        <v>568</v>
      </c>
      <c r="B287" s="75" t="s">
        <v>569</v>
      </c>
      <c r="C287" s="68">
        <v>4248</v>
      </c>
      <c r="D287" s="69">
        <f t="shared" si="4"/>
        <v>4248</v>
      </c>
      <c r="F287" s="70"/>
      <c r="G287" s="5"/>
      <c r="H287" s="38" t="s">
        <v>3502</v>
      </c>
    </row>
    <row r="288" spans="1:8" s="16" customFormat="1" ht="10" x14ac:dyDescent="0.2">
      <c r="A288" s="79" t="s">
        <v>570</v>
      </c>
      <c r="B288" s="75" t="s">
        <v>571</v>
      </c>
      <c r="C288" s="68">
        <v>4059</v>
      </c>
      <c r="D288" s="69">
        <f t="shared" si="4"/>
        <v>4059</v>
      </c>
      <c r="F288" s="70"/>
      <c r="G288" s="5"/>
      <c r="H288" s="38" t="s">
        <v>3503</v>
      </c>
    </row>
    <row r="289" spans="1:8" s="16" customFormat="1" ht="10" x14ac:dyDescent="0.2">
      <c r="A289" s="79" t="s">
        <v>572</v>
      </c>
      <c r="B289" s="75" t="s">
        <v>573</v>
      </c>
      <c r="C289" s="68">
        <v>4535</v>
      </c>
      <c r="D289" s="69">
        <f t="shared" si="4"/>
        <v>4535</v>
      </c>
      <c r="F289" s="70"/>
      <c r="G289" s="5"/>
      <c r="H289" s="38" t="s">
        <v>3504</v>
      </c>
    </row>
    <row r="290" spans="1:8" s="16" customFormat="1" ht="10" x14ac:dyDescent="0.2">
      <c r="A290" s="66" t="s">
        <v>574</v>
      </c>
      <c r="B290" s="76" t="s">
        <v>575</v>
      </c>
      <c r="C290" s="68">
        <v>981</v>
      </c>
      <c r="D290" s="69">
        <f t="shared" si="4"/>
        <v>981</v>
      </c>
      <c r="F290" s="70"/>
      <c r="G290" s="5"/>
      <c r="H290" s="38" t="s">
        <v>3505</v>
      </c>
    </row>
    <row r="291" spans="1:8" s="16" customFormat="1" ht="10" x14ac:dyDescent="0.2">
      <c r="A291" s="66" t="s">
        <v>576</v>
      </c>
      <c r="B291" s="76" t="s">
        <v>577</v>
      </c>
      <c r="C291" s="68">
        <v>815</v>
      </c>
      <c r="D291" s="69">
        <f t="shared" si="4"/>
        <v>815</v>
      </c>
      <c r="F291" s="70"/>
      <c r="G291" s="73"/>
      <c r="H291" s="38" t="s">
        <v>3506</v>
      </c>
    </row>
    <row r="292" spans="1:8" s="16" customFormat="1" ht="10" x14ac:dyDescent="0.2">
      <c r="A292" s="66" t="s">
        <v>578</v>
      </c>
      <c r="B292" s="76" t="s">
        <v>579</v>
      </c>
      <c r="C292" s="68">
        <v>847</v>
      </c>
      <c r="D292" s="69">
        <f t="shared" si="4"/>
        <v>847</v>
      </c>
      <c r="F292" s="70"/>
      <c r="G292" s="73"/>
      <c r="H292" s="38" t="s">
        <v>3507</v>
      </c>
    </row>
    <row r="293" spans="1:8" s="16" customFormat="1" ht="10" x14ac:dyDescent="0.2">
      <c r="A293" s="66" t="s">
        <v>580</v>
      </c>
      <c r="B293" s="76" t="s">
        <v>581</v>
      </c>
      <c r="C293" s="68">
        <v>1010</v>
      </c>
      <c r="D293" s="69">
        <f t="shared" si="4"/>
        <v>1010</v>
      </c>
      <c r="F293" s="70"/>
      <c r="G293" s="73"/>
      <c r="H293" s="38" t="s">
        <v>3508</v>
      </c>
    </row>
    <row r="294" spans="1:8" s="16" customFormat="1" ht="10" x14ac:dyDescent="0.2">
      <c r="A294" s="66" t="s">
        <v>582</v>
      </c>
      <c r="B294" s="76" t="s">
        <v>583</v>
      </c>
      <c r="C294" s="68">
        <v>941</v>
      </c>
      <c r="D294" s="69">
        <f t="shared" si="4"/>
        <v>941</v>
      </c>
      <c r="F294" s="70"/>
      <c r="G294" s="73"/>
      <c r="H294" s="38" t="s">
        <v>3509</v>
      </c>
    </row>
    <row r="295" spans="1:8" s="16" customFormat="1" ht="10" x14ac:dyDescent="0.2">
      <c r="A295" s="66" t="s">
        <v>584</v>
      </c>
      <c r="B295" s="76" t="s">
        <v>585</v>
      </c>
      <c r="C295" s="68">
        <v>941</v>
      </c>
      <c r="D295" s="69">
        <f t="shared" si="4"/>
        <v>941</v>
      </c>
      <c r="F295" s="70"/>
      <c r="G295" s="73"/>
      <c r="H295" s="38" t="s">
        <v>3510</v>
      </c>
    </row>
    <row r="296" spans="1:8" s="16" customFormat="1" ht="10" x14ac:dyDescent="0.2">
      <c r="A296" s="66" t="s">
        <v>586</v>
      </c>
      <c r="B296" s="76" t="s">
        <v>587</v>
      </c>
      <c r="C296" s="68">
        <v>1361</v>
      </c>
      <c r="D296" s="69">
        <f t="shared" si="4"/>
        <v>1361</v>
      </c>
      <c r="F296" s="70"/>
      <c r="G296" s="73"/>
      <c r="H296" s="38" t="s">
        <v>3511</v>
      </c>
    </row>
    <row r="297" spans="1:8" s="16" customFormat="1" ht="10" x14ac:dyDescent="0.2">
      <c r="A297" s="66" t="s">
        <v>588</v>
      </c>
      <c r="B297" s="76" t="s">
        <v>589</v>
      </c>
      <c r="C297" s="68">
        <v>1417</v>
      </c>
      <c r="D297" s="69">
        <f t="shared" si="4"/>
        <v>1417</v>
      </c>
      <c r="F297" s="70"/>
      <c r="G297" s="73"/>
      <c r="H297" s="38" t="s">
        <v>3512</v>
      </c>
    </row>
    <row r="298" spans="1:8" s="16" customFormat="1" ht="10" x14ac:dyDescent="0.2">
      <c r="A298" s="66" t="s">
        <v>590</v>
      </c>
      <c r="B298" s="76" t="s">
        <v>591</v>
      </c>
      <c r="C298" s="68">
        <v>1226</v>
      </c>
      <c r="D298" s="69">
        <f t="shared" si="4"/>
        <v>1226</v>
      </c>
      <c r="F298" s="70"/>
      <c r="G298" s="73"/>
      <c r="H298" s="38" t="s">
        <v>3513</v>
      </c>
    </row>
    <row r="299" spans="1:8" s="16" customFormat="1" ht="10" x14ac:dyDescent="0.2">
      <c r="A299" s="66" t="s">
        <v>592</v>
      </c>
      <c r="B299" s="76" t="s">
        <v>593</v>
      </c>
      <c r="C299" s="68">
        <v>1125</v>
      </c>
      <c r="D299" s="69">
        <f t="shared" si="4"/>
        <v>1125</v>
      </c>
      <c r="F299" s="70"/>
      <c r="G299" s="73"/>
      <c r="H299" s="38" t="s">
        <v>3514</v>
      </c>
    </row>
    <row r="300" spans="1:8" s="16" customFormat="1" ht="10" x14ac:dyDescent="0.2">
      <c r="A300" s="66" t="s">
        <v>594</v>
      </c>
      <c r="B300" s="76" t="s">
        <v>595</v>
      </c>
      <c r="C300" s="68">
        <v>995</v>
      </c>
      <c r="D300" s="69">
        <f t="shared" si="4"/>
        <v>995</v>
      </c>
      <c r="F300" s="70"/>
      <c r="G300" s="73"/>
      <c r="H300" s="38" t="s">
        <v>3515</v>
      </c>
    </row>
    <row r="301" spans="1:8" s="16" customFormat="1" ht="10" x14ac:dyDescent="0.2">
      <c r="A301" s="66" t="s">
        <v>596</v>
      </c>
      <c r="B301" s="76" t="s">
        <v>597</v>
      </c>
      <c r="C301" s="68">
        <v>1028</v>
      </c>
      <c r="D301" s="69">
        <f t="shared" si="4"/>
        <v>1028</v>
      </c>
      <c r="F301" s="70"/>
      <c r="G301" s="73"/>
      <c r="H301" s="38" t="s">
        <v>3516</v>
      </c>
    </row>
    <row r="302" spans="1:8" s="16" customFormat="1" ht="10" x14ac:dyDescent="0.2">
      <c r="A302" s="66" t="s">
        <v>598</v>
      </c>
      <c r="B302" s="76" t="s">
        <v>599</v>
      </c>
      <c r="C302" s="68">
        <v>1560</v>
      </c>
      <c r="D302" s="69">
        <f t="shared" si="4"/>
        <v>1560</v>
      </c>
      <c r="F302" s="70"/>
      <c r="G302" s="73"/>
      <c r="H302" s="38" t="s">
        <v>3517</v>
      </c>
    </row>
    <row r="303" spans="1:8" s="16" customFormat="1" ht="10" x14ac:dyDescent="0.2">
      <c r="A303" s="66" t="s">
        <v>600</v>
      </c>
      <c r="B303" s="76" t="s">
        <v>601</v>
      </c>
      <c r="C303" s="68">
        <v>1633</v>
      </c>
      <c r="D303" s="69">
        <f t="shared" si="4"/>
        <v>1633</v>
      </c>
      <c r="F303" s="70"/>
      <c r="G303" s="73"/>
      <c r="H303" s="38" t="s">
        <v>3518</v>
      </c>
    </row>
    <row r="304" spans="1:8" s="16" customFormat="1" ht="10" x14ac:dyDescent="0.2">
      <c r="A304" s="66" t="s">
        <v>602</v>
      </c>
      <c r="B304" s="76" t="s">
        <v>603</v>
      </c>
      <c r="C304" s="68">
        <v>1192</v>
      </c>
      <c r="D304" s="69">
        <f t="shared" si="4"/>
        <v>1192</v>
      </c>
      <c r="F304" s="70"/>
      <c r="G304" s="73"/>
      <c r="H304" s="38" t="s">
        <v>3519</v>
      </c>
    </row>
    <row r="305" spans="1:8" s="16" customFormat="1" ht="10" x14ac:dyDescent="0.2">
      <c r="A305" s="66" t="s">
        <v>604</v>
      </c>
      <c r="B305" s="76" t="s">
        <v>605</v>
      </c>
      <c r="C305" s="68">
        <v>1670</v>
      </c>
      <c r="D305" s="69">
        <f t="shared" si="4"/>
        <v>1670</v>
      </c>
      <c r="F305" s="70"/>
      <c r="G305" s="73"/>
      <c r="H305" s="38" t="s">
        <v>3520</v>
      </c>
    </row>
    <row r="306" spans="1:8" s="16" customFormat="1" ht="10" x14ac:dyDescent="0.2">
      <c r="A306" s="66" t="s">
        <v>606</v>
      </c>
      <c r="B306" s="76" t="s">
        <v>607</v>
      </c>
      <c r="C306" s="68">
        <v>1790</v>
      </c>
      <c r="D306" s="69">
        <f t="shared" si="4"/>
        <v>1790</v>
      </c>
      <c r="F306" s="70"/>
      <c r="G306" s="73"/>
      <c r="H306" s="38" t="s">
        <v>3521</v>
      </c>
    </row>
    <row r="307" spans="1:8" s="16" customFormat="1" ht="10" x14ac:dyDescent="0.2">
      <c r="A307" s="66" t="s">
        <v>608</v>
      </c>
      <c r="B307" s="76" t="s">
        <v>609</v>
      </c>
      <c r="C307" s="68">
        <v>2076</v>
      </c>
      <c r="D307" s="69">
        <f t="shared" si="4"/>
        <v>2076</v>
      </c>
      <c r="F307" s="70"/>
      <c r="G307" s="73"/>
      <c r="H307" s="38" t="s">
        <v>3522</v>
      </c>
    </row>
    <row r="308" spans="1:8" s="16" customFormat="1" ht="10" x14ac:dyDescent="0.2">
      <c r="A308" s="66" t="s">
        <v>610</v>
      </c>
      <c r="B308" s="76" t="s">
        <v>611</v>
      </c>
      <c r="C308" s="68">
        <v>1691</v>
      </c>
      <c r="D308" s="69">
        <f t="shared" si="4"/>
        <v>1691</v>
      </c>
      <c r="F308" s="70"/>
      <c r="G308" s="73"/>
      <c r="H308" s="38" t="s">
        <v>3523</v>
      </c>
    </row>
    <row r="309" spans="1:8" s="16" customFormat="1" ht="10" x14ac:dyDescent="0.2">
      <c r="A309" s="66" t="s">
        <v>612</v>
      </c>
      <c r="B309" s="76" t="s">
        <v>613</v>
      </c>
      <c r="C309" s="68">
        <v>1691</v>
      </c>
      <c r="D309" s="69">
        <f t="shared" si="4"/>
        <v>1691</v>
      </c>
      <c r="F309" s="70"/>
      <c r="G309" s="73"/>
      <c r="H309" s="38" t="s">
        <v>3524</v>
      </c>
    </row>
    <row r="310" spans="1:8" s="16" customFormat="1" ht="10" x14ac:dyDescent="0.2">
      <c r="A310" s="66" t="s">
        <v>614</v>
      </c>
      <c r="B310" s="76" t="s">
        <v>615</v>
      </c>
      <c r="C310" s="68">
        <v>1735</v>
      </c>
      <c r="D310" s="69">
        <f t="shared" si="4"/>
        <v>1735</v>
      </c>
      <c r="F310" s="70"/>
      <c r="G310" s="73"/>
      <c r="H310" s="38" t="s">
        <v>3525</v>
      </c>
    </row>
    <row r="311" spans="1:8" s="16" customFormat="1" ht="10" x14ac:dyDescent="0.2">
      <c r="A311" s="66" t="s">
        <v>616</v>
      </c>
      <c r="B311" s="76" t="s">
        <v>617</v>
      </c>
      <c r="C311" s="68">
        <v>1780</v>
      </c>
      <c r="D311" s="69">
        <f t="shared" si="4"/>
        <v>1780</v>
      </c>
      <c r="F311" s="70"/>
      <c r="G311" s="73"/>
      <c r="H311" s="38" t="s">
        <v>3526</v>
      </c>
    </row>
    <row r="312" spans="1:8" s="16" customFormat="1" ht="10" x14ac:dyDescent="0.2">
      <c r="A312" s="66" t="s">
        <v>618</v>
      </c>
      <c r="B312" s="76" t="s">
        <v>619</v>
      </c>
      <c r="C312" s="68">
        <v>1126</v>
      </c>
      <c r="D312" s="69">
        <f t="shared" si="4"/>
        <v>1126</v>
      </c>
      <c r="F312" s="70"/>
      <c r="G312" s="73"/>
      <c r="H312" s="38" t="s">
        <v>3527</v>
      </c>
    </row>
    <row r="313" spans="1:8" s="16" customFormat="1" ht="10" x14ac:dyDescent="0.2">
      <c r="A313" s="66" t="s">
        <v>620</v>
      </c>
      <c r="B313" s="76" t="s">
        <v>621</v>
      </c>
      <c r="C313" s="68">
        <v>1218</v>
      </c>
      <c r="D313" s="69">
        <f t="shared" si="4"/>
        <v>1218</v>
      </c>
      <c r="F313" s="70"/>
      <c r="G313" s="73"/>
      <c r="H313" s="38" t="s">
        <v>3528</v>
      </c>
    </row>
    <row r="314" spans="1:8" s="16" customFormat="1" ht="10" x14ac:dyDescent="0.2">
      <c r="A314" s="66" t="s">
        <v>622</v>
      </c>
      <c r="B314" s="76" t="s">
        <v>623</v>
      </c>
      <c r="C314" s="68">
        <v>2406</v>
      </c>
      <c r="D314" s="69">
        <f t="shared" si="4"/>
        <v>2406</v>
      </c>
      <c r="F314" s="70"/>
      <c r="G314" s="73"/>
      <c r="H314" s="38" t="s">
        <v>3529</v>
      </c>
    </row>
    <row r="315" spans="1:8" s="16" customFormat="1" ht="10" x14ac:dyDescent="0.2">
      <c r="A315" s="66" t="s">
        <v>624</v>
      </c>
      <c r="B315" s="76" t="s">
        <v>625</v>
      </c>
      <c r="C315" s="68">
        <v>2341</v>
      </c>
      <c r="D315" s="69">
        <f t="shared" si="4"/>
        <v>2341</v>
      </c>
      <c r="F315" s="70"/>
      <c r="G315" s="73"/>
      <c r="H315" s="38" t="s">
        <v>3530</v>
      </c>
    </row>
    <row r="316" spans="1:8" s="16" customFormat="1" ht="10" x14ac:dyDescent="0.2">
      <c r="A316" s="66" t="s">
        <v>626</v>
      </c>
      <c r="B316" s="76" t="s">
        <v>627</v>
      </c>
      <c r="C316" s="68">
        <v>1721</v>
      </c>
      <c r="D316" s="69">
        <f t="shared" si="4"/>
        <v>1721</v>
      </c>
      <c r="F316" s="70"/>
      <c r="G316" s="73"/>
      <c r="H316" s="38" t="s">
        <v>3531</v>
      </c>
    </row>
    <row r="317" spans="1:8" s="16" customFormat="1" ht="10" x14ac:dyDescent="0.2">
      <c r="A317" s="79" t="s">
        <v>628</v>
      </c>
      <c r="B317" s="78" t="s">
        <v>629</v>
      </c>
      <c r="C317" s="68">
        <v>899</v>
      </c>
      <c r="D317" s="69">
        <f t="shared" si="4"/>
        <v>899</v>
      </c>
      <c r="F317" s="70"/>
      <c r="G317" s="73"/>
      <c r="H317" s="38" t="s">
        <v>3532</v>
      </c>
    </row>
    <row r="318" spans="1:8" s="16" customFormat="1" ht="10" x14ac:dyDescent="0.2">
      <c r="A318" s="79" t="s">
        <v>630</v>
      </c>
      <c r="B318" s="78" t="s">
        <v>631</v>
      </c>
      <c r="C318" s="68">
        <v>1210</v>
      </c>
      <c r="D318" s="69">
        <f t="shared" si="4"/>
        <v>1210</v>
      </c>
      <c r="F318" s="70"/>
      <c r="G318" s="5"/>
      <c r="H318" s="38" t="s">
        <v>3533</v>
      </c>
    </row>
    <row r="319" spans="1:8" s="16" customFormat="1" ht="10" x14ac:dyDescent="0.2">
      <c r="A319" s="79" t="s">
        <v>632</v>
      </c>
      <c r="B319" s="78" t="s">
        <v>633</v>
      </c>
      <c r="C319" s="68">
        <v>995</v>
      </c>
      <c r="D319" s="69">
        <f t="shared" si="4"/>
        <v>995</v>
      </c>
      <c r="F319" s="70"/>
      <c r="G319" s="5"/>
      <c r="H319" s="38" t="s">
        <v>3534</v>
      </c>
    </row>
    <row r="320" spans="1:8" s="16" customFormat="1" ht="10" x14ac:dyDescent="0.2">
      <c r="A320" s="79" t="s">
        <v>634</v>
      </c>
      <c r="B320" s="78" t="s">
        <v>635</v>
      </c>
      <c r="C320" s="68">
        <v>1309</v>
      </c>
      <c r="D320" s="69">
        <f t="shared" si="4"/>
        <v>1309</v>
      </c>
      <c r="F320" s="70"/>
      <c r="G320" s="5"/>
      <c r="H320" s="38" t="s">
        <v>3535</v>
      </c>
    </row>
    <row r="321" spans="1:8" s="16" customFormat="1" ht="10" x14ac:dyDescent="0.2">
      <c r="A321" s="79" t="s">
        <v>636</v>
      </c>
      <c r="B321" s="78" t="s">
        <v>637</v>
      </c>
      <c r="C321" s="68">
        <v>998</v>
      </c>
      <c r="D321" s="69">
        <f t="shared" si="4"/>
        <v>998</v>
      </c>
      <c r="F321" s="70"/>
      <c r="G321" s="5"/>
      <c r="H321" s="38" t="s">
        <v>3536</v>
      </c>
    </row>
    <row r="322" spans="1:8" s="16" customFormat="1" ht="10" x14ac:dyDescent="0.2">
      <c r="A322" s="45" t="s">
        <v>638</v>
      </c>
      <c r="B322" s="76" t="s">
        <v>639</v>
      </c>
      <c r="C322" s="68">
        <v>1311</v>
      </c>
      <c r="D322" s="69">
        <f t="shared" si="4"/>
        <v>1311</v>
      </c>
      <c r="F322" s="70"/>
      <c r="G322" s="5"/>
      <c r="H322" s="38" t="s">
        <v>3537</v>
      </c>
    </row>
    <row r="323" spans="1:8" s="16" customFormat="1" ht="10" x14ac:dyDescent="0.2">
      <c r="A323" s="79" t="s">
        <v>640</v>
      </c>
      <c r="B323" s="78" t="s">
        <v>641</v>
      </c>
      <c r="C323" s="68">
        <v>1134</v>
      </c>
      <c r="D323" s="69">
        <f t="shared" si="4"/>
        <v>1134</v>
      </c>
      <c r="F323" s="70"/>
      <c r="G323" s="5"/>
      <c r="H323" s="38" t="s">
        <v>3538</v>
      </c>
    </row>
    <row r="324" spans="1:8" s="16" customFormat="1" ht="10" x14ac:dyDescent="0.2">
      <c r="A324" s="79" t="s">
        <v>642</v>
      </c>
      <c r="B324" s="78" t="s">
        <v>643</v>
      </c>
      <c r="C324" s="68">
        <v>1446</v>
      </c>
      <c r="D324" s="69">
        <f t="shared" si="4"/>
        <v>1446</v>
      </c>
      <c r="F324" s="70"/>
      <c r="G324" s="5"/>
      <c r="H324" s="38" t="s">
        <v>3539</v>
      </c>
    </row>
    <row r="325" spans="1:8" s="16" customFormat="1" ht="10" x14ac:dyDescent="0.2">
      <c r="A325" s="79" t="s">
        <v>644</v>
      </c>
      <c r="B325" s="78" t="s">
        <v>645</v>
      </c>
      <c r="C325" s="68">
        <v>1338</v>
      </c>
      <c r="D325" s="69">
        <f t="shared" si="4"/>
        <v>1338</v>
      </c>
      <c r="F325" s="70"/>
      <c r="G325" s="5"/>
      <c r="H325" s="38" t="s">
        <v>3540</v>
      </c>
    </row>
    <row r="326" spans="1:8" s="16" customFormat="1" ht="10" x14ac:dyDescent="0.2">
      <c r="A326" s="45" t="s">
        <v>646</v>
      </c>
      <c r="B326" s="76" t="s">
        <v>647</v>
      </c>
      <c r="C326" s="68">
        <v>1650</v>
      </c>
      <c r="D326" s="69">
        <f t="shared" si="4"/>
        <v>1650</v>
      </c>
      <c r="F326" s="70"/>
      <c r="G326" s="5"/>
      <c r="H326" s="38" t="s">
        <v>3541</v>
      </c>
    </row>
    <row r="327" spans="1:8" s="16" customFormat="1" ht="10" x14ac:dyDescent="0.2">
      <c r="A327" s="45" t="s">
        <v>648</v>
      </c>
      <c r="B327" s="76" t="s">
        <v>649</v>
      </c>
      <c r="C327" s="68">
        <v>1791</v>
      </c>
      <c r="D327" s="69">
        <f t="shared" si="4"/>
        <v>1791</v>
      </c>
      <c r="F327" s="70"/>
      <c r="G327" s="5"/>
      <c r="H327" s="38" t="s">
        <v>3542</v>
      </c>
    </row>
    <row r="328" spans="1:8" s="16" customFormat="1" ht="10" x14ac:dyDescent="0.2">
      <c r="A328" s="79" t="s">
        <v>650</v>
      </c>
      <c r="B328" s="78" t="s">
        <v>651</v>
      </c>
      <c r="C328" s="68">
        <v>2103</v>
      </c>
      <c r="D328" s="69">
        <f t="shared" si="4"/>
        <v>2103</v>
      </c>
      <c r="F328" s="70"/>
      <c r="G328" s="5"/>
      <c r="H328" s="38" t="s">
        <v>3543</v>
      </c>
    </row>
    <row r="329" spans="1:8" s="16" customFormat="1" ht="10" x14ac:dyDescent="0.2">
      <c r="A329" s="79" t="s">
        <v>652</v>
      </c>
      <c r="B329" s="78" t="s">
        <v>653</v>
      </c>
      <c r="C329" s="68">
        <v>2000</v>
      </c>
      <c r="D329" s="69">
        <f t="shared" si="4"/>
        <v>2000</v>
      </c>
      <c r="F329" s="70"/>
      <c r="G329" s="5"/>
      <c r="H329" s="38" t="s">
        <v>3544</v>
      </c>
    </row>
    <row r="330" spans="1:8" s="16" customFormat="1" ht="10" x14ac:dyDescent="0.2">
      <c r="A330" s="45" t="s">
        <v>654</v>
      </c>
      <c r="B330" s="76" t="s">
        <v>655</v>
      </c>
      <c r="C330" s="68">
        <v>2310</v>
      </c>
      <c r="D330" s="69">
        <f t="shared" si="4"/>
        <v>2310</v>
      </c>
      <c r="F330" s="70"/>
      <c r="G330" s="5"/>
      <c r="H330" s="38" t="s">
        <v>3545</v>
      </c>
    </row>
    <row r="331" spans="1:8" s="16" customFormat="1" ht="10" x14ac:dyDescent="0.2">
      <c r="A331" s="79" t="s">
        <v>656</v>
      </c>
      <c r="B331" s="78" t="s">
        <v>657</v>
      </c>
      <c r="C331" s="68">
        <v>2137</v>
      </c>
      <c r="D331" s="69">
        <f t="shared" si="4"/>
        <v>2137</v>
      </c>
      <c r="F331" s="70"/>
      <c r="G331" s="5"/>
      <c r="H331" s="38" t="s">
        <v>3546</v>
      </c>
    </row>
    <row r="332" spans="1:8" s="16" customFormat="1" ht="10" x14ac:dyDescent="0.2">
      <c r="A332" s="79" t="s">
        <v>658</v>
      </c>
      <c r="B332" s="78" t="s">
        <v>659</v>
      </c>
      <c r="C332" s="68">
        <v>2451</v>
      </c>
      <c r="D332" s="69">
        <f t="shared" si="4"/>
        <v>2451</v>
      </c>
      <c r="F332" s="70"/>
      <c r="G332" s="5"/>
      <c r="H332" s="38" t="s">
        <v>3547</v>
      </c>
    </row>
    <row r="333" spans="1:8" s="16" customFormat="1" ht="10" x14ac:dyDescent="0.2">
      <c r="A333" s="79" t="s">
        <v>660</v>
      </c>
      <c r="B333" s="78" t="s">
        <v>661</v>
      </c>
      <c r="C333" s="68">
        <v>2582</v>
      </c>
      <c r="D333" s="69">
        <f t="shared" si="4"/>
        <v>2582</v>
      </c>
      <c r="F333" s="70"/>
      <c r="G333" s="5"/>
      <c r="H333" s="38" t="s">
        <v>3548</v>
      </c>
    </row>
    <row r="334" spans="1:8" s="16" customFormat="1" ht="10" x14ac:dyDescent="0.2">
      <c r="A334" s="79" t="s">
        <v>662</v>
      </c>
      <c r="B334" s="78" t="s">
        <v>663</v>
      </c>
      <c r="C334" s="68">
        <v>2894</v>
      </c>
      <c r="D334" s="69">
        <f t="shared" ref="D334:D397" si="5">((100-$G$13)/100)*C334</f>
        <v>2894</v>
      </c>
      <c r="F334" s="70"/>
      <c r="G334" s="5"/>
      <c r="H334" s="38" t="s">
        <v>3549</v>
      </c>
    </row>
    <row r="335" spans="1:8" s="16" customFormat="1" ht="10" x14ac:dyDescent="0.2">
      <c r="A335" s="79" t="s">
        <v>664</v>
      </c>
      <c r="B335" s="78" t="s">
        <v>665</v>
      </c>
      <c r="C335" s="68">
        <v>2748</v>
      </c>
      <c r="D335" s="69">
        <f t="shared" si="5"/>
        <v>2748</v>
      </c>
      <c r="F335" s="70"/>
      <c r="G335" s="5"/>
      <c r="H335" s="38" t="s">
        <v>3550</v>
      </c>
    </row>
    <row r="336" spans="1:8" s="16" customFormat="1" ht="10" x14ac:dyDescent="0.2">
      <c r="A336" s="79" t="s">
        <v>666</v>
      </c>
      <c r="B336" s="78" t="s">
        <v>667</v>
      </c>
      <c r="C336" s="68">
        <v>3062</v>
      </c>
      <c r="D336" s="69">
        <f t="shared" si="5"/>
        <v>3062</v>
      </c>
      <c r="F336" s="70"/>
      <c r="G336" s="5"/>
      <c r="H336" s="38" t="s">
        <v>3551</v>
      </c>
    </row>
    <row r="337" spans="1:8" s="16" customFormat="1" ht="10" x14ac:dyDescent="0.2">
      <c r="A337" s="79" t="s">
        <v>668</v>
      </c>
      <c r="B337" s="78" t="s">
        <v>669</v>
      </c>
      <c r="C337" s="68">
        <v>3991</v>
      </c>
      <c r="D337" s="69">
        <f t="shared" si="5"/>
        <v>3991</v>
      </c>
      <c r="F337" s="70"/>
      <c r="G337" s="5"/>
      <c r="H337" s="38" t="s">
        <v>3552</v>
      </c>
    </row>
    <row r="338" spans="1:8" s="16" customFormat="1" ht="10" x14ac:dyDescent="0.2">
      <c r="A338" s="79" t="s">
        <v>670</v>
      </c>
      <c r="B338" s="78" t="s">
        <v>671</v>
      </c>
      <c r="C338" s="68">
        <v>4303</v>
      </c>
      <c r="D338" s="69">
        <f t="shared" si="5"/>
        <v>4303</v>
      </c>
      <c r="F338" s="70"/>
      <c r="G338" s="5"/>
      <c r="H338" s="38" t="s">
        <v>3553</v>
      </c>
    </row>
    <row r="339" spans="1:8" s="16" customFormat="1" ht="10" x14ac:dyDescent="0.2">
      <c r="A339" s="45" t="s">
        <v>672</v>
      </c>
      <c r="B339" s="76" t="s">
        <v>673</v>
      </c>
      <c r="C339" s="68">
        <v>4303</v>
      </c>
      <c r="D339" s="69">
        <f t="shared" si="5"/>
        <v>4303</v>
      </c>
      <c r="F339" s="70"/>
      <c r="G339" s="5"/>
      <c r="H339" s="38" t="s">
        <v>3554</v>
      </c>
    </row>
    <row r="340" spans="1:8" s="16" customFormat="1" ht="10" x14ac:dyDescent="0.2">
      <c r="A340" s="79" t="s">
        <v>674</v>
      </c>
      <c r="B340" s="78" t="s">
        <v>675</v>
      </c>
      <c r="C340" s="68">
        <v>4426</v>
      </c>
      <c r="D340" s="69">
        <f t="shared" si="5"/>
        <v>4426</v>
      </c>
      <c r="F340" s="70"/>
      <c r="G340" s="5"/>
      <c r="H340" s="38" t="s">
        <v>3555</v>
      </c>
    </row>
    <row r="341" spans="1:8" s="16" customFormat="1" ht="10" x14ac:dyDescent="0.2">
      <c r="A341" s="45" t="s">
        <v>676</v>
      </c>
      <c r="B341" s="76" t="s">
        <v>677</v>
      </c>
      <c r="C341" s="68">
        <v>4659</v>
      </c>
      <c r="D341" s="69">
        <f t="shared" si="5"/>
        <v>4659</v>
      </c>
      <c r="F341" s="70"/>
      <c r="G341" s="5"/>
      <c r="H341" s="38" t="s">
        <v>3556</v>
      </c>
    </row>
    <row r="342" spans="1:8" s="16" customFormat="1" ht="10" x14ac:dyDescent="0.2">
      <c r="A342" s="66" t="s">
        <v>678</v>
      </c>
      <c r="B342" s="76" t="s">
        <v>679</v>
      </c>
      <c r="C342" s="68">
        <v>4720</v>
      </c>
      <c r="D342" s="69">
        <f t="shared" si="5"/>
        <v>4720</v>
      </c>
      <c r="F342" s="70"/>
      <c r="G342" s="5"/>
      <c r="H342" s="38" t="s">
        <v>3557</v>
      </c>
    </row>
    <row r="343" spans="1:8" s="16" customFormat="1" ht="10" x14ac:dyDescent="0.2">
      <c r="A343" s="66" t="s">
        <v>680</v>
      </c>
      <c r="B343" s="76" t="s">
        <v>681</v>
      </c>
      <c r="C343" s="68">
        <v>4667</v>
      </c>
      <c r="D343" s="69">
        <f t="shared" si="5"/>
        <v>4667</v>
      </c>
      <c r="F343" s="70"/>
      <c r="G343" s="71"/>
      <c r="H343" s="38" t="s">
        <v>3558</v>
      </c>
    </row>
    <row r="344" spans="1:8" s="16" customFormat="1" ht="10" x14ac:dyDescent="0.2">
      <c r="A344" s="66" t="s">
        <v>682</v>
      </c>
      <c r="B344" s="76" t="s">
        <v>683</v>
      </c>
      <c r="C344" s="68">
        <v>5474</v>
      </c>
      <c r="D344" s="69">
        <f t="shared" si="5"/>
        <v>5474</v>
      </c>
      <c r="F344" s="70"/>
      <c r="G344" s="71"/>
      <c r="H344" s="38" t="s">
        <v>3559</v>
      </c>
    </row>
    <row r="345" spans="1:8" s="16" customFormat="1" ht="10" x14ac:dyDescent="0.2">
      <c r="A345" s="66" t="s">
        <v>684</v>
      </c>
      <c r="B345" s="76" t="s">
        <v>685</v>
      </c>
      <c r="C345" s="68">
        <v>5474</v>
      </c>
      <c r="D345" s="69">
        <f t="shared" si="5"/>
        <v>5474</v>
      </c>
      <c r="F345" s="70"/>
      <c r="G345" s="71"/>
      <c r="H345" s="38" t="s">
        <v>3560</v>
      </c>
    </row>
    <row r="346" spans="1:8" s="16" customFormat="1" ht="10" x14ac:dyDescent="0.2">
      <c r="A346" s="66" t="s">
        <v>686</v>
      </c>
      <c r="B346" s="76" t="s">
        <v>687</v>
      </c>
      <c r="C346" s="68">
        <v>4946</v>
      </c>
      <c r="D346" s="69">
        <f t="shared" si="5"/>
        <v>4946</v>
      </c>
      <c r="F346" s="70"/>
      <c r="G346" s="71"/>
      <c r="H346" s="38" t="s">
        <v>3561</v>
      </c>
    </row>
    <row r="347" spans="1:8" s="16" customFormat="1" ht="10" x14ac:dyDescent="0.2">
      <c r="A347" s="66" t="s">
        <v>688</v>
      </c>
      <c r="B347" s="76" t="s">
        <v>689</v>
      </c>
      <c r="C347" s="68">
        <v>4946</v>
      </c>
      <c r="D347" s="69">
        <f t="shared" si="5"/>
        <v>4946</v>
      </c>
      <c r="F347" s="70"/>
      <c r="G347" s="71"/>
      <c r="H347" s="38" t="s">
        <v>3562</v>
      </c>
    </row>
    <row r="348" spans="1:8" s="16" customFormat="1" ht="10" x14ac:dyDescent="0.2">
      <c r="A348" s="66" t="s">
        <v>690</v>
      </c>
      <c r="B348" s="76" t="s">
        <v>691</v>
      </c>
      <c r="C348" s="68">
        <v>5275</v>
      </c>
      <c r="D348" s="69">
        <f t="shared" si="5"/>
        <v>5275</v>
      </c>
      <c r="F348" s="70"/>
      <c r="G348" s="71"/>
      <c r="H348" s="38" t="s">
        <v>3563</v>
      </c>
    </row>
    <row r="349" spans="1:8" s="16" customFormat="1" ht="10" x14ac:dyDescent="0.2">
      <c r="A349" s="66" t="s">
        <v>692</v>
      </c>
      <c r="B349" s="76" t="s">
        <v>693</v>
      </c>
      <c r="C349" s="68">
        <v>5172</v>
      </c>
      <c r="D349" s="69">
        <f t="shared" si="5"/>
        <v>5172</v>
      </c>
      <c r="F349" s="70"/>
      <c r="G349" s="71"/>
      <c r="H349" s="38" t="s">
        <v>3564</v>
      </c>
    </row>
    <row r="350" spans="1:8" s="16" customFormat="1" ht="10" x14ac:dyDescent="0.2">
      <c r="A350" s="66" t="s">
        <v>694</v>
      </c>
      <c r="B350" s="76" t="s">
        <v>695</v>
      </c>
      <c r="C350" s="68">
        <v>5262</v>
      </c>
      <c r="D350" s="69">
        <f t="shared" si="5"/>
        <v>5262</v>
      </c>
      <c r="F350" s="70"/>
      <c r="G350" s="71"/>
      <c r="H350" s="38" t="s">
        <v>3565</v>
      </c>
    </row>
    <row r="351" spans="1:8" s="16" customFormat="1" ht="10" x14ac:dyDescent="0.2">
      <c r="A351" s="66" t="s">
        <v>696</v>
      </c>
      <c r="B351" s="76" t="s">
        <v>697</v>
      </c>
      <c r="C351" s="68">
        <v>5514</v>
      </c>
      <c r="D351" s="69">
        <f t="shared" si="5"/>
        <v>5514</v>
      </c>
      <c r="F351" s="70"/>
      <c r="G351" s="71"/>
      <c r="H351" s="38" t="s">
        <v>3566</v>
      </c>
    </row>
    <row r="352" spans="1:8" s="16" customFormat="1" ht="10" x14ac:dyDescent="0.2">
      <c r="A352" s="66" t="s">
        <v>698</v>
      </c>
      <c r="B352" s="76" t="s">
        <v>699</v>
      </c>
      <c r="C352" s="68">
        <v>6297</v>
      </c>
      <c r="D352" s="69">
        <f t="shared" si="5"/>
        <v>6297</v>
      </c>
      <c r="F352" s="70"/>
      <c r="G352" s="71"/>
      <c r="H352" s="38" t="s">
        <v>3567</v>
      </c>
    </row>
    <row r="353" spans="1:8" s="16" customFormat="1" ht="10" x14ac:dyDescent="0.2">
      <c r="A353" s="66" t="s">
        <v>700</v>
      </c>
      <c r="B353" s="76" t="s">
        <v>701</v>
      </c>
      <c r="C353" s="68">
        <v>6297</v>
      </c>
      <c r="D353" s="69">
        <f t="shared" si="5"/>
        <v>6297</v>
      </c>
      <c r="F353" s="70"/>
      <c r="G353" s="71"/>
      <c r="H353" s="38" t="s">
        <v>3568</v>
      </c>
    </row>
    <row r="354" spans="1:8" s="16" customFormat="1" ht="10" x14ac:dyDescent="0.2">
      <c r="A354" s="66" t="s">
        <v>702</v>
      </c>
      <c r="B354" s="76" t="s">
        <v>703</v>
      </c>
      <c r="C354" s="68">
        <v>6272</v>
      </c>
      <c r="D354" s="69">
        <f t="shared" si="5"/>
        <v>6272</v>
      </c>
      <c r="F354" s="70"/>
      <c r="G354" s="71"/>
      <c r="H354" s="38" t="s">
        <v>3569</v>
      </c>
    </row>
    <row r="355" spans="1:8" s="16" customFormat="1" ht="10" x14ac:dyDescent="0.2">
      <c r="A355" s="66" t="s">
        <v>704</v>
      </c>
      <c r="B355" s="76" t="s">
        <v>705</v>
      </c>
      <c r="C355" s="68">
        <v>6512</v>
      </c>
      <c r="D355" s="69">
        <f t="shared" si="5"/>
        <v>6512</v>
      </c>
      <c r="F355" s="70"/>
      <c r="G355" s="71"/>
      <c r="H355" s="38" t="s">
        <v>3570</v>
      </c>
    </row>
    <row r="356" spans="1:8" s="16" customFormat="1" ht="10" x14ac:dyDescent="0.2">
      <c r="A356" s="66" t="s">
        <v>706</v>
      </c>
      <c r="B356" s="76" t="s">
        <v>707</v>
      </c>
      <c r="C356" s="68">
        <v>6656</v>
      </c>
      <c r="D356" s="69">
        <f t="shared" si="5"/>
        <v>6656</v>
      </c>
      <c r="F356" s="70"/>
      <c r="G356" s="71"/>
      <c r="H356" s="38" t="s">
        <v>3571</v>
      </c>
    </row>
    <row r="357" spans="1:8" s="16" customFormat="1" ht="10" x14ac:dyDescent="0.2">
      <c r="A357" s="66" t="s">
        <v>708</v>
      </c>
      <c r="B357" s="76" t="s">
        <v>709</v>
      </c>
      <c r="C357" s="68">
        <v>6656</v>
      </c>
      <c r="D357" s="69">
        <f t="shared" si="5"/>
        <v>6656</v>
      </c>
      <c r="F357" s="70"/>
      <c r="G357" s="71"/>
      <c r="H357" s="38" t="s">
        <v>3572</v>
      </c>
    </row>
    <row r="358" spans="1:8" s="16" customFormat="1" ht="10" x14ac:dyDescent="0.2">
      <c r="A358" s="66" t="s">
        <v>710</v>
      </c>
      <c r="B358" s="76" t="s">
        <v>711</v>
      </c>
      <c r="C358" s="68">
        <v>7114</v>
      </c>
      <c r="D358" s="69">
        <f t="shared" si="5"/>
        <v>7114</v>
      </c>
      <c r="F358" s="70"/>
      <c r="G358" s="71"/>
      <c r="H358" s="38" t="s">
        <v>3573</v>
      </c>
    </row>
    <row r="359" spans="1:8" s="16" customFormat="1" ht="10" x14ac:dyDescent="0.2">
      <c r="A359" s="66" t="s">
        <v>712</v>
      </c>
      <c r="B359" s="76" t="s">
        <v>713</v>
      </c>
      <c r="C359" s="68">
        <v>7114</v>
      </c>
      <c r="D359" s="69">
        <f t="shared" si="5"/>
        <v>7114</v>
      </c>
      <c r="F359" s="70"/>
      <c r="G359" s="71"/>
      <c r="H359" s="38" t="s">
        <v>3574</v>
      </c>
    </row>
    <row r="360" spans="1:8" s="16" customFormat="1" ht="10" x14ac:dyDescent="0.2">
      <c r="A360" s="66" t="s">
        <v>714</v>
      </c>
      <c r="B360" s="76" t="s">
        <v>715</v>
      </c>
      <c r="C360" s="68">
        <v>7011</v>
      </c>
      <c r="D360" s="69">
        <f t="shared" si="5"/>
        <v>7011</v>
      </c>
      <c r="F360" s="70"/>
      <c r="G360" s="71"/>
      <c r="H360" s="38" t="s">
        <v>3575</v>
      </c>
    </row>
    <row r="361" spans="1:8" s="16" customFormat="1" ht="10" x14ac:dyDescent="0.2">
      <c r="A361" s="66" t="s">
        <v>716</v>
      </c>
      <c r="B361" s="76" t="s">
        <v>717</v>
      </c>
      <c r="C361" s="68">
        <v>7286</v>
      </c>
      <c r="D361" s="69">
        <f t="shared" si="5"/>
        <v>7286</v>
      </c>
      <c r="F361" s="70"/>
      <c r="G361" s="71"/>
      <c r="H361" s="38" t="s">
        <v>3576</v>
      </c>
    </row>
    <row r="362" spans="1:8" s="16" customFormat="1" ht="10" x14ac:dyDescent="0.2">
      <c r="A362" s="66" t="s">
        <v>718</v>
      </c>
      <c r="B362" s="76" t="s">
        <v>719</v>
      </c>
      <c r="C362" s="68">
        <v>9389</v>
      </c>
      <c r="D362" s="69">
        <f t="shared" si="5"/>
        <v>9389</v>
      </c>
      <c r="F362" s="70"/>
      <c r="G362" s="71"/>
      <c r="H362" s="38" t="s">
        <v>3577</v>
      </c>
    </row>
    <row r="363" spans="1:8" s="16" customFormat="1" ht="10" x14ac:dyDescent="0.2">
      <c r="A363" s="66" t="s">
        <v>720</v>
      </c>
      <c r="B363" s="76" t="s">
        <v>721</v>
      </c>
      <c r="C363" s="68">
        <v>9389</v>
      </c>
      <c r="D363" s="69">
        <f t="shared" si="5"/>
        <v>9389</v>
      </c>
      <c r="F363" s="70"/>
      <c r="G363" s="71"/>
      <c r="H363" s="38" t="s">
        <v>3578</v>
      </c>
    </row>
    <row r="364" spans="1:8" s="16" customFormat="1" ht="10" x14ac:dyDescent="0.2">
      <c r="A364" s="66" t="s">
        <v>722</v>
      </c>
      <c r="B364" s="76" t="s">
        <v>723</v>
      </c>
      <c r="C364" s="68">
        <v>9389</v>
      </c>
      <c r="D364" s="69">
        <f t="shared" si="5"/>
        <v>9389</v>
      </c>
      <c r="F364" s="70"/>
      <c r="G364" s="71"/>
      <c r="H364" s="38" t="s">
        <v>3579</v>
      </c>
    </row>
    <row r="365" spans="1:8" s="16" customFormat="1" ht="10" x14ac:dyDescent="0.2">
      <c r="A365" s="66" t="s">
        <v>724</v>
      </c>
      <c r="B365" s="76" t="s">
        <v>725</v>
      </c>
      <c r="C365" s="68">
        <v>9789</v>
      </c>
      <c r="D365" s="69">
        <f t="shared" si="5"/>
        <v>9789</v>
      </c>
      <c r="F365" s="70"/>
      <c r="G365" s="71"/>
      <c r="H365" s="38" t="s">
        <v>3580</v>
      </c>
    </row>
    <row r="366" spans="1:8" s="16" customFormat="1" ht="10" x14ac:dyDescent="0.2">
      <c r="A366" s="66" t="s">
        <v>726</v>
      </c>
      <c r="B366" s="76" t="s">
        <v>727</v>
      </c>
      <c r="C366" s="68">
        <v>10480</v>
      </c>
      <c r="D366" s="69">
        <f t="shared" si="5"/>
        <v>10480</v>
      </c>
      <c r="F366" s="70"/>
      <c r="G366" s="71"/>
      <c r="H366" s="38" t="s">
        <v>3581</v>
      </c>
    </row>
    <row r="367" spans="1:8" s="16" customFormat="1" ht="10" x14ac:dyDescent="0.2">
      <c r="A367" s="66" t="s">
        <v>728</v>
      </c>
      <c r="B367" s="76" t="s">
        <v>729</v>
      </c>
      <c r="C367" s="68">
        <v>10480</v>
      </c>
      <c r="D367" s="69">
        <f t="shared" si="5"/>
        <v>10480</v>
      </c>
      <c r="F367" s="70"/>
      <c r="G367" s="71"/>
      <c r="H367" s="38" t="s">
        <v>3582</v>
      </c>
    </row>
    <row r="368" spans="1:8" s="16" customFormat="1" ht="10" x14ac:dyDescent="0.2">
      <c r="A368" s="79" t="s">
        <v>730</v>
      </c>
      <c r="B368" s="76" t="s">
        <v>731</v>
      </c>
      <c r="C368" s="68">
        <v>9123</v>
      </c>
      <c r="D368" s="69">
        <f t="shared" si="5"/>
        <v>9123</v>
      </c>
      <c r="F368" s="70"/>
      <c r="G368" s="71"/>
      <c r="H368" s="38" t="s">
        <v>3583</v>
      </c>
    </row>
    <row r="369" spans="1:8" s="16" customFormat="1" ht="10" x14ac:dyDescent="0.2">
      <c r="A369" s="79" t="s">
        <v>732</v>
      </c>
      <c r="B369" s="76" t="s">
        <v>733</v>
      </c>
      <c r="C369" s="68">
        <v>9123</v>
      </c>
      <c r="D369" s="69">
        <f t="shared" si="5"/>
        <v>9123</v>
      </c>
      <c r="F369" s="70"/>
      <c r="G369" s="75"/>
      <c r="H369" s="38" t="s">
        <v>3584</v>
      </c>
    </row>
    <row r="370" spans="1:8" s="16" customFormat="1" ht="10" x14ac:dyDescent="0.2">
      <c r="A370" s="66" t="s">
        <v>734</v>
      </c>
      <c r="B370" s="76" t="s">
        <v>735</v>
      </c>
      <c r="C370" s="68">
        <v>351</v>
      </c>
      <c r="D370" s="69">
        <f t="shared" si="5"/>
        <v>351</v>
      </c>
      <c r="F370" s="70"/>
      <c r="G370" s="75"/>
      <c r="H370" s="38" t="s">
        <v>3585</v>
      </c>
    </row>
    <row r="371" spans="1:8" s="16" customFormat="1" ht="10" x14ac:dyDescent="0.2">
      <c r="A371" s="66" t="s">
        <v>736</v>
      </c>
      <c r="B371" s="76" t="s">
        <v>737</v>
      </c>
      <c r="C371" s="68">
        <v>351</v>
      </c>
      <c r="D371" s="69">
        <f t="shared" si="5"/>
        <v>351</v>
      </c>
      <c r="F371" s="70"/>
      <c r="G371" s="73"/>
      <c r="H371" s="38" t="s">
        <v>3586</v>
      </c>
    </row>
    <row r="372" spans="1:8" s="16" customFormat="1" ht="10" x14ac:dyDescent="0.2">
      <c r="A372" s="66" t="s">
        <v>738</v>
      </c>
      <c r="B372" s="76" t="s">
        <v>739</v>
      </c>
      <c r="C372" s="68">
        <v>372</v>
      </c>
      <c r="D372" s="69">
        <f t="shared" si="5"/>
        <v>372</v>
      </c>
      <c r="F372" s="70"/>
      <c r="G372" s="73"/>
      <c r="H372" s="38" t="s">
        <v>3587</v>
      </c>
    </row>
    <row r="373" spans="1:8" s="16" customFormat="1" ht="10" x14ac:dyDescent="0.2">
      <c r="A373" s="66" t="s">
        <v>740</v>
      </c>
      <c r="B373" s="76" t="s">
        <v>741</v>
      </c>
      <c r="C373" s="68">
        <v>391</v>
      </c>
      <c r="D373" s="69">
        <f t="shared" si="5"/>
        <v>391</v>
      </c>
      <c r="F373" s="70"/>
      <c r="G373" s="73"/>
      <c r="H373" s="38" t="s">
        <v>3588</v>
      </c>
    </row>
    <row r="374" spans="1:8" s="16" customFormat="1" ht="10" x14ac:dyDescent="0.2">
      <c r="A374" s="74" t="s">
        <v>742</v>
      </c>
      <c r="B374" s="78" t="s">
        <v>743</v>
      </c>
      <c r="C374" s="68">
        <v>3228</v>
      </c>
      <c r="D374" s="69">
        <f t="shared" si="5"/>
        <v>3228</v>
      </c>
      <c r="F374" s="70"/>
      <c r="G374" s="73"/>
      <c r="H374" s="38" t="s">
        <v>3589</v>
      </c>
    </row>
    <row r="375" spans="1:8" s="16" customFormat="1" ht="10" x14ac:dyDescent="0.2">
      <c r="A375" s="66" t="s">
        <v>744</v>
      </c>
      <c r="B375" s="76" t="s">
        <v>745</v>
      </c>
      <c r="C375" s="68">
        <v>1422</v>
      </c>
      <c r="D375" s="69">
        <f t="shared" si="5"/>
        <v>1422</v>
      </c>
      <c r="F375" s="70"/>
      <c r="G375" s="73"/>
      <c r="H375" s="38" t="s">
        <v>3590</v>
      </c>
    </row>
    <row r="376" spans="1:8" s="16" customFormat="1" ht="10" x14ac:dyDescent="0.2">
      <c r="A376" s="74" t="s">
        <v>746</v>
      </c>
      <c r="B376" s="78" t="s">
        <v>747</v>
      </c>
      <c r="C376" s="68">
        <v>1650</v>
      </c>
      <c r="D376" s="69">
        <f t="shared" si="5"/>
        <v>1650</v>
      </c>
      <c r="F376" s="70"/>
      <c r="G376" s="73"/>
      <c r="H376" s="38" t="s">
        <v>3591</v>
      </c>
    </row>
    <row r="377" spans="1:8" s="16" customFormat="1" ht="10" x14ac:dyDescent="0.2">
      <c r="A377" s="79" t="s">
        <v>748</v>
      </c>
      <c r="B377" s="75" t="s">
        <v>749</v>
      </c>
      <c r="C377" s="68">
        <v>3728</v>
      </c>
      <c r="D377" s="69">
        <f t="shared" si="5"/>
        <v>3728</v>
      </c>
      <c r="F377" s="70"/>
      <c r="G377" s="73"/>
      <c r="H377" s="38" t="s">
        <v>3592</v>
      </c>
    </row>
    <row r="378" spans="1:8" s="16" customFormat="1" ht="10" x14ac:dyDescent="0.2">
      <c r="A378" s="79" t="s">
        <v>750</v>
      </c>
      <c r="B378" s="75" t="s">
        <v>751</v>
      </c>
      <c r="C378" s="68">
        <v>3728</v>
      </c>
      <c r="D378" s="69">
        <f t="shared" si="5"/>
        <v>3728</v>
      </c>
      <c r="F378" s="70"/>
      <c r="G378" s="73"/>
      <c r="H378" s="38" t="s">
        <v>3593</v>
      </c>
    </row>
    <row r="379" spans="1:8" s="16" customFormat="1" ht="10" x14ac:dyDescent="0.2">
      <c r="A379" s="79" t="s">
        <v>752</v>
      </c>
      <c r="B379" s="75" t="s">
        <v>753</v>
      </c>
      <c r="C379" s="68">
        <v>2102</v>
      </c>
      <c r="D379" s="69">
        <f t="shared" si="5"/>
        <v>2102</v>
      </c>
      <c r="F379" s="70"/>
      <c r="G379" s="73"/>
      <c r="H379" s="38" t="s">
        <v>3594</v>
      </c>
    </row>
    <row r="380" spans="1:8" s="16" customFormat="1" ht="10" x14ac:dyDescent="0.2">
      <c r="A380" s="79" t="s">
        <v>754</v>
      </c>
      <c r="B380" s="75" t="s">
        <v>755</v>
      </c>
      <c r="C380" s="68">
        <v>2788</v>
      </c>
      <c r="D380" s="69">
        <f t="shared" si="5"/>
        <v>2788</v>
      </c>
      <c r="F380" s="70"/>
      <c r="G380" s="73"/>
      <c r="H380" s="38" t="s">
        <v>3595</v>
      </c>
    </row>
    <row r="381" spans="1:8" s="16" customFormat="1" ht="10" x14ac:dyDescent="0.2">
      <c r="A381" s="79" t="s">
        <v>756</v>
      </c>
      <c r="B381" s="75" t="s">
        <v>757</v>
      </c>
      <c r="C381" s="68">
        <v>3964</v>
      </c>
      <c r="D381" s="69">
        <f t="shared" si="5"/>
        <v>3964</v>
      </c>
      <c r="F381" s="70"/>
      <c r="G381" s="73"/>
      <c r="H381" s="38" t="s">
        <v>3596</v>
      </c>
    </row>
    <row r="382" spans="1:8" s="16" customFormat="1" ht="10" x14ac:dyDescent="0.2">
      <c r="A382" s="79" t="s">
        <v>758</v>
      </c>
      <c r="B382" s="75" t="s">
        <v>759</v>
      </c>
      <c r="C382" s="68">
        <v>4345</v>
      </c>
      <c r="D382" s="69">
        <f t="shared" si="5"/>
        <v>4345</v>
      </c>
      <c r="F382" s="70"/>
      <c r="G382" s="73"/>
      <c r="H382" s="38" t="s">
        <v>3597</v>
      </c>
    </row>
    <row r="383" spans="1:8" s="16" customFormat="1" ht="10" x14ac:dyDescent="0.2">
      <c r="A383" s="79" t="s">
        <v>760</v>
      </c>
      <c r="B383" s="75" t="s">
        <v>761</v>
      </c>
      <c r="C383" s="68">
        <v>8273</v>
      </c>
      <c r="D383" s="69">
        <f t="shared" si="5"/>
        <v>8273</v>
      </c>
      <c r="F383" s="70"/>
      <c r="G383" s="73"/>
      <c r="H383" s="38" t="s">
        <v>3598</v>
      </c>
    </row>
    <row r="384" spans="1:8" s="16" customFormat="1" ht="10" x14ac:dyDescent="0.2">
      <c r="A384" s="79" t="s">
        <v>762</v>
      </c>
      <c r="B384" s="75" t="s">
        <v>763</v>
      </c>
      <c r="C384" s="68">
        <v>6445</v>
      </c>
      <c r="D384" s="69">
        <f t="shared" si="5"/>
        <v>6445</v>
      </c>
      <c r="F384" s="70"/>
      <c r="G384" s="73"/>
      <c r="H384" s="38" t="s">
        <v>3599</v>
      </c>
    </row>
    <row r="385" spans="1:8" s="16" customFormat="1" ht="10" x14ac:dyDescent="0.2">
      <c r="A385" s="79" t="s">
        <v>764</v>
      </c>
      <c r="B385" s="75" t="s">
        <v>765</v>
      </c>
      <c r="C385" s="68">
        <v>8382</v>
      </c>
      <c r="D385" s="69">
        <f t="shared" si="5"/>
        <v>8382</v>
      </c>
      <c r="F385" s="70"/>
      <c r="G385" s="73"/>
      <c r="H385" s="38" t="s">
        <v>3600</v>
      </c>
    </row>
    <row r="386" spans="1:8" s="16" customFormat="1" ht="10" x14ac:dyDescent="0.2">
      <c r="A386" s="79" t="s">
        <v>766</v>
      </c>
      <c r="B386" s="75" t="s">
        <v>767</v>
      </c>
      <c r="C386" s="68">
        <v>11539</v>
      </c>
      <c r="D386" s="69">
        <f t="shared" si="5"/>
        <v>11539</v>
      </c>
      <c r="F386" s="70"/>
      <c r="G386" s="73"/>
      <c r="H386" s="38" t="s">
        <v>3601</v>
      </c>
    </row>
    <row r="387" spans="1:8" s="16" customFormat="1" ht="10" x14ac:dyDescent="0.2">
      <c r="A387" s="79" t="s">
        <v>768</v>
      </c>
      <c r="B387" s="75" t="s">
        <v>769</v>
      </c>
      <c r="C387" s="68">
        <v>20959</v>
      </c>
      <c r="D387" s="69">
        <f t="shared" si="5"/>
        <v>20959</v>
      </c>
      <c r="F387" s="70"/>
      <c r="G387" s="73"/>
      <c r="H387" s="38" t="s">
        <v>3602</v>
      </c>
    </row>
    <row r="388" spans="1:8" s="16" customFormat="1" ht="10" x14ac:dyDescent="0.2">
      <c r="A388" s="79" t="s">
        <v>770</v>
      </c>
      <c r="B388" s="75" t="s">
        <v>771</v>
      </c>
      <c r="C388" s="68">
        <v>33701</v>
      </c>
      <c r="D388" s="69">
        <f t="shared" si="5"/>
        <v>33701</v>
      </c>
      <c r="F388" s="70"/>
      <c r="G388" s="73"/>
      <c r="H388" s="38" t="s">
        <v>3603</v>
      </c>
    </row>
    <row r="389" spans="1:8" s="16" customFormat="1" ht="10" x14ac:dyDescent="0.2">
      <c r="A389" s="79" t="s">
        <v>772</v>
      </c>
      <c r="B389" s="75" t="s">
        <v>773</v>
      </c>
      <c r="C389" s="68">
        <v>33701</v>
      </c>
      <c r="D389" s="69">
        <f t="shared" si="5"/>
        <v>33701</v>
      </c>
      <c r="F389" s="70"/>
      <c r="G389" s="80"/>
      <c r="H389" s="38" t="s">
        <v>3604</v>
      </c>
    </row>
    <row r="390" spans="1:8" s="16" customFormat="1" ht="10" x14ac:dyDescent="0.2">
      <c r="A390" s="79" t="s">
        <v>774</v>
      </c>
      <c r="B390" s="75" t="s">
        <v>775</v>
      </c>
      <c r="C390" s="68">
        <v>73087</v>
      </c>
      <c r="D390" s="69">
        <f t="shared" si="5"/>
        <v>73087</v>
      </c>
      <c r="F390" s="70"/>
      <c r="G390" s="80"/>
      <c r="H390" s="38" t="s">
        <v>3605</v>
      </c>
    </row>
    <row r="391" spans="1:8" s="16" customFormat="1" ht="10" x14ac:dyDescent="0.2">
      <c r="A391" s="66" t="s">
        <v>776</v>
      </c>
      <c r="B391" s="76" t="s">
        <v>777</v>
      </c>
      <c r="C391" s="68">
        <v>1622</v>
      </c>
      <c r="D391" s="69">
        <f t="shared" si="5"/>
        <v>1622</v>
      </c>
      <c r="F391" s="70"/>
      <c r="G391" s="80"/>
      <c r="H391" s="38" t="s">
        <v>3606</v>
      </c>
    </row>
    <row r="392" spans="1:8" s="16" customFormat="1" ht="10" x14ac:dyDescent="0.2">
      <c r="A392" s="66" t="s">
        <v>778</v>
      </c>
      <c r="B392" s="76" t="s">
        <v>779</v>
      </c>
      <c r="C392" s="68">
        <v>107</v>
      </c>
      <c r="D392" s="69">
        <f t="shared" si="5"/>
        <v>107</v>
      </c>
      <c r="F392" s="70"/>
      <c r="G392" s="80"/>
      <c r="H392" s="38" t="s">
        <v>3607</v>
      </c>
    </row>
    <row r="393" spans="1:8" s="16" customFormat="1" ht="10" x14ac:dyDescent="0.2">
      <c r="A393" s="66" t="s">
        <v>780</v>
      </c>
      <c r="B393" s="76" t="s">
        <v>781</v>
      </c>
      <c r="C393" s="68">
        <v>97</v>
      </c>
      <c r="D393" s="69">
        <f t="shared" si="5"/>
        <v>97</v>
      </c>
      <c r="F393" s="70"/>
      <c r="G393" s="80"/>
      <c r="H393" s="38" t="s">
        <v>3608</v>
      </c>
    </row>
    <row r="394" spans="1:8" s="16" customFormat="1" ht="10" x14ac:dyDescent="0.2">
      <c r="A394" s="66" t="s">
        <v>782</v>
      </c>
      <c r="B394" s="76" t="s">
        <v>783</v>
      </c>
      <c r="C394" s="68">
        <v>104</v>
      </c>
      <c r="D394" s="69">
        <f t="shared" si="5"/>
        <v>104</v>
      </c>
      <c r="F394" s="70"/>
      <c r="G394" s="80"/>
      <c r="H394" s="38" t="s">
        <v>3609</v>
      </c>
    </row>
    <row r="395" spans="1:8" s="16" customFormat="1" ht="10" x14ac:dyDescent="0.2">
      <c r="A395" s="66" t="s">
        <v>784</v>
      </c>
      <c r="B395" s="76" t="s">
        <v>785</v>
      </c>
      <c r="C395" s="68">
        <v>133</v>
      </c>
      <c r="D395" s="69">
        <f t="shared" si="5"/>
        <v>133</v>
      </c>
      <c r="F395" s="70"/>
      <c r="G395" s="80"/>
      <c r="H395" s="38" t="s">
        <v>3610</v>
      </c>
    </row>
    <row r="396" spans="1:8" s="16" customFormat="1" ht="10" x14ac:dyDescent="0.2">
      <c r="A396" s="66" t="s">
        <v>786</v>
      </c>
      <c r="B396" s="76" t="s">
        <v>787</v>
      </c>
      <c r="C396" s="68">
        <v>173</v>
      </c>
      <c r="D396" s="69">
        <f t="shared" si="5"/>
        <v>173</v>
      </c>
      <c r="F396" s="70"/>
      <c r="G396" s="80"/>
      <c r="H396" s="38" t="s">
        <v>3611</v>
      </c>
    </row>
    <row r="397" spans="1:8" s="16" customFormat="1" ht="10" x14ac:dyDescent="0.2">
      <c r="A397" s="66" t="s">
        <v>788</v>
      </c>
      <c r="B397" s="76" t="s">
        <v>789</v>
      </c>
      <c r="C397" s="68">
        <v>274</v>
      </c>
      <c r="D397" s="69">
        <f t="shared" si="5"/>
        <v>274</v>
      </c>
      <c r="F397" s="70"/>
      <c r="G397" s="80"/>
      <c r="H397" s="38" t="s">
        <v>3612</v>
      </c>
    </row>
    <row r="398" spans="1:8" s="16" customFormat="1" ht="10" x14ac:dyDescent="0.2">
      <c r="A398" s="66" t="s">
        <v>790</v>
      </c>
      <c r="B398" s="76" t="s">
        <v>791</v>
      </c>
      <c r="C398" s="68">
        <v>482</v>
      </c>
      <c r="D398" s="69">
        <f t="shared" ref="D398:D461" si="6">((100-$G$13)/100)*C398</f>
        <v>482</v>
      </c>
      <c r="F398" s="70"/>
      <c r="G398" s="80"/>
      <c r="H398" s="38" t="s">
        <v>3613</v>
      </c>
    </row>
    <row r="399" spans="1:8" s="16" customFormat="1" ht="10" x14ac:dyDescent="0.2">
      <c r="A399" s="66" t="s">
        <v>792</v>
      </c>
      <c r="B399" s="76" t="s">
        <v>793</v>
      </c>
      <c r="C399" s="68">
        <v>489</v>
      </c>
      <c r="D399" s="69">
        <f t="shared" si="6"/>
        <v>489</v>
      </c>
      <c r="F399" s="70"/>
      <c r="G399" s="80"/>
      <c r="H399" s="38" t="s">
        <v>3614</v>
      </c>
    </row>
    <row r="400" spans="1:8" s="16" customFormat="1" ht="10" x14ac:dyDescent="0.2">
      <c r="A400" s="66" t="s">
        <v>794</v>
      </c>
      <c r="B400" s="76" t="s">
        <v>795</v>
      </c>
      <c r="C400" s="68">
        <v>909</v>
      </c>
      <c r="D400" s="69">
        <f t="shared" si="6"/>
        <v>909</v>
      </c>
      <c r="F400" s="70"/>
      <c r="G400" s="80"/>
      <c r="H400" s="38" t="s">
        <v>3615</v>
      </c>
    </row>
    <row r="401" spans="1:8" s="16" customFormat="1" ht="10" x14ac:dyDescent="0.2">
      <c r="A401" s="66" t="s">
        <v>796</v>
      </c>
      <c r="B401" s="76" t="s">
        <v>797</v>
      </c>
      <c r="C401" s="68">
        <v>1241</v>
      </c>
      <c r="D401" s="69">
        <f t="shared" si="6"/>
        <v>1241</v>
      </c>
      <c r="F401" s="70"/>
      <c r="G401" s="80"/>
      <c r="H401" s="38" t="s">
        <v>3616</v>
      </c>
    </row>
    <row r="402" spans="1:8" s="16" customFormat="1" ht="10" x14ac:dyDescent="0.2">
      <c r="A402" s="66" t="s">
        <v>798</v>
      </c>
      <c r="B402" s="76" t="s">
        <v>799</v>
      </c>
      <c r="C402" s="68">
        <v>1274</v>
      </c>
      <c r="D402" s="69">
        <f t="shared" si="6"/>
        <v>1274</v>
      </c>
      <c r="F402" s="70"/>
      <c r="G402" s="80"/>
      <c r="H402" s="38" t="s">
        <v>3617</v>
      </c>
    </row>
    <row r="403" spans="1:8" s="16" customFormat="1" ht="10" x14ac:dyDescent="0.2">
      <c r="A403" s="66" t="s">
        <v>800</v>
      </c>
      <c r="B403" s="76" t="s">
        <v>801</v>
      </c>
      <c r="C403" s="68">
        <v>1696</v>
      </c>
      <c r="D403" s="69">
        <f t="shared" si="6"/>
        <v>1696</v>
      </c>
      <c r="F403" s="70"/>
      <c r="G403" s="80"/>
      <c r="H403" s="38" t="s">
        <v>3618</v>
      </c>
    </row>
    <row r="404" spans="1:8" s="16" customFormat="1" ht="10" x14ac:dyDescent="0.2">
      <c r="A404" s="66" t="s">
        <v>802</v>
      </c>
      <c r="B404" s="76" t="s">
        <v>803</v>
      </c>
      <c r="C404" s="68">
        <v>2136</v>
      </c>
      <c r="D404" s="69">
        <f t="shared" si="6"/>
        <v>2136</v>
      </c>
      <c r="F404" s="70"/>
      <c r="G404" s="80"/>
      <c r="H404" s="38" t="s">
        <v>3619</v>
      </c>
    </row>
    <row r="405" spans="1:8" s="16" customFormat="1" ht="10" x14ac:dyDescent="0.2">
      <c r="A405" s="66" t="s">
        <v>804</v>
      </c>
      <c r="B405" s="76" t="s">
        <v>805</v>
      </c>
      <c r="C405" s="68">
        <v>2927</v>
      </c>
      <c r="D405" s="69">
        <f t="shared" si="6"/>
        <v>2927</v>
      </c>
      <c r="F405" s="70"/>
      <c r="G405" s="80"/>
      <c r="H405" s="38" t="s">
        <v>3620</v>
      </c>
    </row>
    <row r="406" spans="1:8" s="16" customFormat="1" ht="10" x14ac:dyDescent="0.2">
      <c r="A406" s="66" t="s">
        <v>806</v>
      </c>
      <c r="B406" s="76" t="s">
        <v>807</v>
      </c>
      <c r="C406" s="68">
        <v>2934</v>
      </c>
      <c r="D406" s="69">
        <f t="shared" si="6"/>
        <v>2934</v>
      </c>
      <c r="F406" s="70"/>
      <c r="G406" s="80"/>
      <c r="H406" s="38" t="s">
        <v>3621</v>
      </c>
    </row>
    <row r="407" spans="1:8" s="16" customFormat="1" ht="10" x14ac:dyDescent="0.2">
      <c r="A407" s="66" t="s">
        <v>808</v>
      </c>
      <c r="B407" s="76" t="s">
        <v>809</v>
      </c>
      <c r="C407" s="68">
        <v>5573</v>
      </c>
      <c r="D407" s="69">
        <f t="shared" si="6"/>
        <v>5573</v>
      </c>
      <c r="F407" s="70"/>
      <c r="G407" s="80"/>
      <c r="H407" s="38" t="s">
        <v>3622</v>
      </c>
    </row>
    <row r="408" spans="1:8" s="16" customFormat="1" ht="10" x14ac:dyDescent="0.2">
      <c r="A408" s="66" t="s">
        <v>810</v>
      </c>
      <c r="B408" s="76" t="s">
        <v>811</v>
      </c>
      <c r="C408" s="68">
        <v>9603</v>
      </c>
      <c r="D408" s="69">
        <f t="shared" si="6"/>
        <v>9603</v>
      </c>
      <c r="F408" s="70"/>
      <c r="G408" s="80"/>
      <c r="H408" s="38" t="s">
        <v>3623</v>
      </c>
    </row>
    <row r="409" spans="1:8" s="16" customFormat="1" ht="10" x14ac:dyDescent="0.2">
      <c r="A409" s="66" t="s">
        <v>812</v>
      </c>
      <c r="B409" s="76" t="s">
        <v>813</v>
      </c>
      <c r="C409" s="68">
        <v>11195</v>
      </c>
      <c r="D409" s="69">
        <f t="shared" si="6"/>
        <v>11195</v>
      </c>
      <c r="F409" s="70"/>
      <c r="G409" s="80"/>
      <c r="H409" s="38" t="s">
        <v>3624</v>
      </c>
    </row>
    <row r="410" spans="1:8" s="16" customFormat="1" ht="10" x14ac:dyDescent="0.2">
      <c r="A410" s="66" t="s">
        <v>814</v>
      </c>
      <c r="B410" s="76" t="s">
        <v>815</v>
      </c>
      <c r="C410" s="68">
        <v>413</v>
      </c>
      <c r="D410" s="69">
        <f t="shared" si="6"/>
        <v>413</v>
      </c>
      <c r="F410" s="70"/>
      <c r="G410" s="80"/>
      <c r="H410" s="38" t="s">
        <v>3625</v>
      </c>
    </row>
    <row r="411" spans="1:8" s="16" customFormat="1" ht="10" x14ac:dyDescent="0.2">
      <c r="A411" s="66" t="s">
        <v>816</v>
      </c>
      <c r="B411" s="76" t="s">
        <v>817</v>
      </c>
      <c r="C411" s="68">
        <v>749</v>
      </c>
      <c r="D411" s="69">
        <f t="shared" si="6"/>
        <v>749</v>
      </c>
      <c r="F411" s="70"/>
      <c r="G411" s="80"/>
      <c r="H411" s="38" t="s">
        <v>3626</v>
      </c>
    </row>
    <row r="412" spans="1:8" s="16" customFormat="1" ht="10" x14ac:dyDescent="0.2">
      <c r="A412" s="66" t="s">
        <v>818</v>
      </c>
      <c r="B412" s="76" t="s">
        <v>819</v>
      </c>
      <c r="C412" s="68">
        <v>1172</v>
      </c>
      <c r="D412" s="69">
        <f t="shared" si="6"/>
        <v>1172</v>
      </c>
      <c r="F412" s="70"/>
      <c r="G412" s="80"/>
      <c r="H412" s="38" t="s">
        <v>3627</v>
      </c>
    </row>
    <row r="413" spans="1:8" s="16" customFormat="1" ht="10" x14ac:dyDescent="0.2">
      <c r="A413" s="66" t="s">
        <v>820</v>
      </c>
      <c r="B413" s="76" t="s">
        <v>821</v>
      </c>
      <c r="C413" s="68">
        <v>882</v>
      </c>
      <c r="D413" s="69">
        <f t="shared" si="6"/>
        <v>882</v>
      </c>
      <c r="F413" s="70"/>
      <c r="G413" s="80"/>
      <c r="H413" s="38" t="s">
        <v>3628</v>
      </c>
    </row>
    <row r="414" spans="1:8" s="16" customFormat="1" ht="10" x14ac:dyDescent="0.2">
      <c r="A414" s="66" t="s">
        <v>822</v>
      </c>
      <c r="B414" s="76" t="s">
        <v>823</v>
      </c>
      <c r="C414" s="68">
        <v>1474</v>
      </c>
      <c r="D414" s="69">
        <f t="shared" si="6"/>
        <v>1474</v>
      </c>
      <c r="F414" s="70"/>
      <c r="G414" s="80"/>
      <c r="H414" s="38" t="s">
        <v>3629</v>
      </c>
    </row>
    <row r="415" spans="1:8" s="16" customFormat="1" ht="10" x14ac:dyDescent="0.2">
      <c r="A415" s="66" t="s">
        <v>824</v>
      </c>
      <c r="B415" s="76" t="s">
        <v>825</v>
      </c>
      <c r="C415" s="68">
        <v>1924</v>
      </c>
      <c r="D415" s="69">
        <f t="shared" si="6"/>
        <v>1924</v>
      </c>
      <c r="F415" s="70"/>
      <c r="G415" s="80"/>
      <c r="H415" s="38" t="s">
        <v>3630</v>
      </c>
    </row>
    <row r="416" spans="1:8" s="16" customFormat="1" ht="10" x14ac:dyDescent="0.2">
      <c r="A416" s="66" t="s">
        <v>826</v>
      </c>
      <c r="B416" s="76" t="s">
        <v>827</v>
      </c>
      <c r="C416" s="68">
        <v>2630</v>
      </c>
      <c r="D416" s="69">
        <f t="shared" si="6"/>
        <v>2630</v>
      </c>
      <c r="F416" s="70"/>
      <c r="G416" s="80"/>
      <c r="H416" s="38" t="s">
        <v>3631</v>
      </c>
    </row>
    <row r="417" spans="1:8" s="16" customFormat="1" ht="10" x14ac:dyDescent="0.2">
      <c r="A417" s="66" t="s">
        <v>828</v>
      </c>
      <c r="B417" s="81" t="s">
        <v>829</v>
      </c>
      <c r="C417" s="68">
        <v>2937</v>
      </c>
      <c r="D417" s="69">
        <f t="shared" si="6"/>
        <v>2937</v>
      </c>
      <c r="F417" s="70"/>
      <c r="G417" s="73"/>
      <c r="H417" s="38" t="s">
        <v>3632</v>
      </c>
    </row>
    <row r="418" spans="1:8" s="16" customFormat="1" ht="10" x14ac:dyDescent="0.2">
      <c r="A418" s="66" t="s">
        <v>830</v>
      </c>
      <c r="B418" s="81" t="s">
        <v>831</v>
      </c>
      <c r="C418" s="68">
        <v>5163</v>
      </c>
      <c r="D418" s="69">
        <f t="shared" si="6"/>
        <v>5163</v>
      </c>
      <c r="F418" s="70"/>
      <c r="G418" s="80"/>
      <c r="H418" s="38" t="s">
        <v>3633</v>
      </c>
    </row>
    <row r="419" spans="1:8" s="16" customFormat="1" ht="10" x14ac:dyDescent="0.2">
      <c r="A419" s="74" t="s">
        <v>832</v>
      </c>
      <c r="B419" s="82" t="s">
        <v>833</v>
      </c>
      <c r="C419" s="68">
        <v>7957</v>
      </c>
      <c r="D419" s="69">
        <f t="shared" si="6"/>
        <v>7957</v>
      </c>
      <c r="F419" s="70"/>
      <c r="G419" s="80"/>
      <c r="H419" s="38" t="s">
        <v>3634</v>
      </c>
    </row>
    <row r="420" spans="1:8" s="16" customFormat="1" ht="10" x14ac:dyDescent="0.2">
      <c r="A420" s="74" t="s">
        <v>834</v>
      </c>
      <c r="B420" s="82" t="s">
        <v>835</v>
      </c>
      <c r="C420" s="68">
        <v>8076</v>
      </c>
      <c r="D420" s="69">
        <f t="shared" si="6"/>
        <v>8076</v>
      </c>
      <c r="F420" s="70"/>
      <c r="G420" s="73"/>
      <c r="H420" s="38" t="s">
        <v>3635</v>
      </c>
    </row>
    <row r="421" spans="1:8" s="16" customFormat="1" ht="10" x14ac:dyDescent="0.2">
      <c r="A421" s="66" t="s">
        <v>836</v>
      </c>
      <c r="B421" s="81" t="s">
        <v>837</v>
      </c>
      <c r="C421" s="68">
        <v>99</v>
      </c>
      <c r="D421" s="69">
        <f t="shared" si="6"/>
        <v>99</v>
      </c>
      <c r="F421" s="70"/>
      <c r="G421" s="73"/>
      <c r="H421" s="38" t="s">
        <v>3636</v>
      </c>
    </row>
    <row r="422" spans="1:8" s="16" customFormat="1" ht="10" x14ac:dyDescent="0.2">
      <c r="A422" s="66" t="s">
        <v>838</v>
      </c>
      <c r="B422" s="81" t="s">
        <v>839</v>
      </c>
      <c r="C422" s="68">
        <v>94</v>
      </c>
      <c r="D422" s="69">
        <f t="shared" si="6"/>
        <v>94</v>
      </c>
      <c r="F422" s="70"/>
      <c r="G422" s="73"/>
      <c r="H422" s="38" t="s">
        <v>3637</v>
      </c>
    </row>
    <row r="423" spans="1:8" s="16" customFormat="1" ht="10" x14ac:dyDescent="0.2">
      <c r="A423" s="66" t="s">
        <v>840</v>
      </c>
      <c r="B423" s="81" t="s">
        <v>841</v>
      </c>
      <c r="C423" s="68">
        <v>130</v>
      </c>
      <c r="D423" s="69">
        <f t="shared" si="6"/>
        <v>130</v>
      </c>
      <c r="F423" s="70"/>
      <c r="G423" s="73"/>
      <c r="H423" s="38" t="s">
        <v>3638</v>
      </c>
    </row>
    <row r="424" spans="1:8" s="16" customFormat="1" ht="10" x14ac:dyDescent="0.2">
      <c r="A424" s="66" t="s">
        <v>842</v>
      </c>
      <c r="B424" s="82" t="s">
        <v>843</v>
      </c>
      <c r="C424" s="68">
        <v>153</v>
      </c>
      <c r="D424" s="69">
        <f t="shared" si="6"/>
        <v>153</v>
      </c>
      <c r="F424" s="70"/>
      <c r="G424" s="73"/>
      <c r="H424" s="38" t="s">
        <v>3639</v>
      </c>
    </row>
    <row r="425" spans="1:8" s="16" customFormat="1" ht="10" x14ac:dyDescent="0.2">
      <c r="A425" s="66" t="s">
        <v>844</v>
      </c>
      <c r="B425" s="82" t="s">
        <v>845</v>
      </c>
      <c r="C425" s="68">
        <v>173</v>
      </c>
      <c r="D425" s="69">
        <f t="shared" si="6"/>
        <v>173</v>
      </c>
      <c r="F425" s="70"/>
      <c r="G425" s="73"/>
      <c r="H425" s="38" t="s">
        <v>3640</v>
      </c>
    </row>
    <row r="426" spans="1:8" s="16" customFormat="1" ht="10" x14ac:dyDescent="0.2">
      <c r="A426" s="66" t="s">
        <v>846</v>
      </c>
      <c r="B426" s="82" t="s">
        <v>847</v>
      </c>
      <c r="C426" s="68">
        <v>294</v>
      </c>
      <c r="D426" s="69">
        <f t="shared" si="6"/>
        <v>294</v>
      </c>
      <c r="F426" s="70"/>
      <c r="G426" s="73"/>
      <c r="H426" s="38" t="s">
        <v>3641</v>
      </c>
    </row>
    <row r="427" spans="1:8" s="16" customFormat="1" ht="10" x14ac:dyDescent="0.2">
      <c r="A427" s="66" t="s">
        <v>848</v>
      </c>
      <c r="B427" s="82" t="s">
        <v>849</v>
      </c>
      <c r="C427" s="68">
        <v>492</v>
      </c>
      <c r="D427" s="69">
        <f t="shared" si="6"/>
        <v>492</v>
      </c>
      <c r="F427" s="70"/>
      <c r="G427" s="73"/>
      <c r="H427" s="38" t="s">
        <v>3642</v>
      </c>
    </row>
    <row r="428" spans="1:8" s="16" customFormat="1" ht="10" x14ac:dyDescent="0.2">
      <c r="A428" s="66" t="s">
        <v>850</v>
      </c>
      <c r="B428" s="81" t="s">
        <v>851</v>
      </c>
      <c r="C428" s="68">
        <v>489</v>
      </c>
      <c r="D428" s="69">
        <f t="shared" si="6"/>
        <v>489</v>
      </c>
      <c r="F428" s="70"/>
      <c r="G428" s="73"/>
      <c r="H428" s="38" t="s">
        <v>3643</v>
      </c>
    </row>
    <row r="429" spans="1:8" s="16" customFormat="1" ht="10" x14ac:dyDescent="0.2">
      <c r="A429" s="66" t="s">
        <v>852</v>
      </c>
      <c r="B429" s="81" t="s">
        <v>853</v>
      </c>
      <c r="C429" s="68">
        <v>898</v>
      </c>
      <c r="D429" s="69">
        <f t="shared" si="6"/>
        <v>898</v>
      </c>
      <c r="F429" s="70"/>
      <c r="G429" s="73"/>
      <c r="H429" s="38" t="s">
        <v>3644</v>
      </c>
    </row>
    <row r="430" spans="1:8" s="16" customFormat="1" ht="10" x14ac:dyDescent="0.2">
      <c r="A430" s="66" t="s">
        <v>854</v>
      </c>
      <c r="B430" s="81" t="s">
        <v>855</v>
      </c>
      <c r="C430" s="68">
        <v>1299</v>
      </c>
      <c r="D430" s="69">
        <f t="shared" si="6"/>
        <v>1299</v>
      </c>
      <c r="F430" s="70"/>
      <c r="G430" s="73"/>
      <c r="H430" s="38" t="s">
        <v>3645</v>
      </c>
    </row>
    <row r="431" spans="1:8" s="16" customFormat="1" ht="10" x14ac:dyDescent="0.2">
      <c r="A431" s="74" t="s">
        <v>856</v>
      </c>
      <c r="B431" s="82" t="s">
        <v>857</v>
      </c>
      <c r="C431" s="68">
        <v>1449</v>
      </c>
      <c r="D431" s="69">
        <f t="shared" si="6"/>
        <v>1449</v>
      </c>
      <c r="F431" s="70"/>
      <c r="G431" s="73"/>
      <c r="H431" s="38" t="s">
        <v>3646</v>
      </c>
    </row>
    <row r="432" spans="1:8" s="16" customFormat="1" ht="10" x14ac:dyDescent="0.2">
      <c r="A432" s="66" t="s">
        <v>858</v>
      </c>
      <c r="B432" s="81" t="s">
        <v>859</v>
      </c>
      <c r="C432" s="68">
        <v>1696</v>
      </c>
      <c r="D432" s="69">
        <f t="shared" si="6"/>
        <v>1696</v>
      </c>
      <c r="F432" s="70"/>
      <c r="G432" s="73"/>
      <c r="H432" s="38" t="s">
        <v>3647</v>
      </c>
    </row>
    <row r="433" spans="1:8" s="16" customFormat="1" ht="10" x14ac:dyDescent="0.2">
      <c r="A433" s="66" t="s">
        <v>860</v>
      </c>
      <c r="B433" s="81" t="s">
        <v>861</v>
      </c>
      <c r="C433" s="68">
        <v>2156</v>
      </c>
      <c r="D433" s="69">
        <f t="shared" si="6"/>
        <v>2156</v>
      </c>
      <c r="F433" s="70"/>
      <c r="G433" s="73"/>
      <c r="H433" s="38" t="s">
        <v>3648</v>
      </c>
    </row>
    <row r="434" spans="1:8" s="16" customFormat="1" ht="10" x14ac:dyDescent="0.2">
      <c r="A434" s="66" t="s">
        <v>862</v>
      </c>
      <c r="B434" s="81" t="s">
        <v>863</v>
      </c>
      <c r="C434" s="68">
        <v>2940</v>
      </c>
      <c r="D434" s="69">
        <f t="shared" si="6"/>
        <v>2940</v>
      </c>
      <c r="F434" s="70"/>
      <c r="G434" s="73"/>
      <c r="H434" s="38" t="s">
        <v>3649</v>
      </c>
    </row>
    <row r="435" spans="1:8" s="16" customFormat="1" ht="10" x14ac:dyDescent="0.2">
      <c r="A435" s="66" t="s">
        <v>864</v>
      </c>
      <c r="B435" s="81" t="s">
        <v>865</v>
      </c>
      <c r="C435" s="68">
        <v>2897</v>
      </c>
      <c r="D435" s="69">
        <f t="shared" si="6"/>
        <v>2897</v>
      </c>
      <c r="F435" s="70"/>
      <c r="G435" s="73"/>
      <c r="H435" s="38" t="s">
        <v>3650</v>
      </c>
    </row>
    <row r="436" spans="1:8" s="16" customFormat="1" ht="10" x14ac:dyDescent="0.2">
      <c r="A436" s="66" t="s">
        <v>866</v>
      </c>
      <c r="B436" s="81" t="s">
        <v>867</v>
      </c>
      <c r="C436" s="68">
        <v>5545</v>
      </c>
      <c r="D436" s="69">
        <f t="shared" si="6"/>
        <v>5545</v>
      </c>
      <c r="F436" s="70"/>
      <c r="G436" s="73"/>
      <c r="H436" s="38" t="s">
        <v>3651</v>
      </c>
    </row>
    <row r="437" spans="1:8" s="16" customFormat="1" ht="10" x14ac:dyDescent="0.2">
      <c r="A437" s="66" t="s">
        <v>868</v>
      </c>
      <c r="B437" s="81" t="s">
        <v>869</v>
      </c>
      <c r="C437" s="68">
        <v>8995</v>
      </c>
      <c r="D437" s="69">
        <f t="shared" si="6"/>
        <v>8995</v>
      </c>
      <c r="F437" s="70"/>
      <c r="G437" s="73"/>
      <c r="H437" s="38" t="s">
        <v>3652</v>
      </c>
    </row>
    <row r="438" spans="1:8" s="16" customFormat="1" ht="10" x14ac:dyDescent="0.2">
      <c r="A438" s="74" t="s">
        <v>870</v>
      </c>
      <c r="B438" s="82" t="s">
        <v>871</v>
      </c>
      <c r="C438" s="68">
        <v>8976</v>
      </c>
      <c r="D438" s="69">
        <f t="shared" si="6"/>
        <v>8976</v>
      </c>
      <c r="F438" s="70"/>
      <c r="G438" s="73"/>
      <c r="H438" s="38" t="s">
        <v>3653</v>
      </c>
    </row>
    <row r="439" spans="1:8" s="16" customFormat="1" ht="10" x14ac:dyDescent="0.2">
      <c r="A439" s="66" t="s">
        <v>872</v>
      </c>
      <c r="B439" s="81" t="s">
        <v>873</v>
      </c>
      <c r="C439" s="68">
        <v>413</v>
      </c>
      <c r="D439" s="69">
        <f t="shared" si="6"/>
        <v>413</v>
      </c>
      <c r="F439" s="70"/>
      <c r="G439" s="73"/>
      <c r="H439" s="38" t="s">
        <v>3654</v>
      </c>
    </row>
    <row r="440" spans="1:8" s="16" customFormat="1" ht="10" x14ac:dyDescent="0.2">
      <c r="A440" s="66" t="s">
        <v>874</v>
      </c>
      <c r="B440" s="81" t="s">
        <v>875</v>
      </c>
      <c r="C440" s="68">
        <v>698</v>
      </c>
      <c r="D440" s="69">
        <f t="shared" si="6"/>
        <v>698</v>
      </c>
      <c r="F440" s="70"/>
      <c r="G440" s="73"/>
      <c r="H440" s="38" t="s">
        <v>3655</v>
      </c>
    </row>
    <row r="441" spans="1:8" s="16" customFormat="1" ht="10" x14ac:dyDescent="0.2">
      <c r="A441" s="66" t="s">
        <v>876</v>
      </c>
      <c r="B441" s="81" t="s">
        <v>877</v>
      </c>
      <c r="C441" s="68">
        <v>1172</v>
      </c>
      <c r="D441" s="69">
        <f t="shared" si="6"/>
        <v>1172</v>
      </c>
      <c r="F441" s="70"/>
      <c r="G441" s="73"/>
      <c r="H441" s="38" t="s">
        <v>3656</v>
      </c>
    </row>
    <row r="442" spans="1:8" s="16" customFormat="1" ht="10" x14ac:dyDescent="0.2">
      <c r="A442" s="74" t="s">
        <v>878</v>
      </c>
      <c r="B442" s="82" t="s">
        <v>879</v>
      </c>
      <c r="C442" s="68">
        <v>1437</v>
      </c>
      <c r="D442" s="69">
        <f t="shared" si="6"/>
        <v>1437</v>
      </c>
      <c r="F442" s="70"/>
      <c r="G442" s="73"/>
      <c r="H442" s="38" t="s">
        <v>3657</v>
      </c>
    </row>
    <row r="443" spans="1:8" s="16" customFormat="1" ht="10" x14ac:dyDescent="0.2">
      <c r="A443" s="66" t="s">
        <v>880</v>
      </c>
      <c r="B443" s="81" t="s">
        <v>881</v>
      </c>
      <c r="C443" s="68">
        <v>1426</v>
      </c>
      <c r="D443" s="69">
        <f t="shared" si="6"/>
        <v>1426</v>
      </c>
      <c r="F443" s="70"/>
      <c r="G443" s="73"/>
      <c r="H443" s="38" t="s">
        <v>3658</v>
      </c>
    </row>
    <row r="444" spans="1:8" s="16" customFormat="1" ht="10" x14ac:dyDescent="0.2">
      <c r="A444" s="66" t="s">
        <v>882</v>
      </c>
      <c r="B444" s="76" t="s">
        <v>883</v>
      </c>
      <c r="C444" s="68">
        <v>1924</v>
      </c>
      <c r="D444" s="69">
        <f t="shared" si="6"/>
        <v>1924</v>
      </c>
      <c r="F444" s="70"/>
      <c r="G444" s="73"/>
      <c r="H444" s="38" t="s">
        <v>3659</v>
      </c>
    </row>
    <row r="445" spans="1:8" s="16" customFormat="1" ht="10" x14ac:dyDescent="0.2">
      <c r="A445" s="66" t="s">
        <v>884</v>
      </c>
      <c r="B445" s="76" t="s">
        <v>885</v>
      </c>
      <c r="C445" s="68">
        <v>2630</v>
      </c>
      <c r="D445" s="69">
        <f t="shared" si="6"/>
        <v>2630</v>
      </c>
      <c r="F445" s="70"/>
      <c r="G445" s="73"/>
      <c r="H445" s="38" t="s">
        <v>3660</v>
      </c>
    </row>
    <row r="446" spans="1:8" s="16" customFormat="1" ht="10" x14ac:dyDescent="0.2">
      <c r="A446" s="66" t="s">
        <v>886</v>
      </c>
      <c r="B446" s="76" t="s">
        <v>887</v>
      </c>
      <c r="C446" s="68">
        <v>2631</v>
      </c>
      <c r="D446" s="69">
        <f t="shared" si="6"/>
        <v>2631</v>
      </c>
      <c r="F446" s="70"/>
      <c r="G446" s="73"/>
      <c r="H446" s="38" t="s">
        <v>3661</v>
      </c>
    </row>
    <row r="447" spans="1:8" s="16" customFormat="1" ht="10" x14ac:dyDescent="0.2">
      <c r="A447" s="66" t="s">
        <v>888</v>
      </c>
      <c r="B447" s="76" t="s">
        <v>889</v>
      </c>
      <c r="C447" s="68">
        <v>5048</v>
      </c>
      <c r="D447" s="69">
        <f t="shared" si="6"/>
        <v>5048</v>
      </c>
      <c r="F447" s="70"/>
      <c r="G447" s="73"/>
      <c r="H447" s="38" t="s">
        <v>3662</v>
      </c>
    </row>
    <row r="448" spans="1:8" s="16" customFormat="1" ht="10" x14ac:dyDescent="0.2">
      <c r="A448" s="66" t="s">
        <v>890</v>
      </c>
      <c r="B448" s="76" t="s">
        <v>891</v>
      </c>
      <c r="C448" s="68">
        <v>7584</v>
      </c>
      <c r="D448" s="69">
        <f t="shared" si="6"/>
        <v>7584</v>
      </c>
      <c r="F448" s="70"/>
      <c r="G448" s="73"/>
      <c r="H448" s="38" t="s">
        <v>3663</v>
      </c>
    </row>
    <row r="449" spans="1:8" s="16" customFormat="1" ht="10" x14ac:dyDescent="0.2">
      <c r="A449" s="74" t="s">
        <v>892</v>
      </c>
      <c r="B449" s="78" t="s">
        <v>893</v>
      </c>
      <c r="C449" s="68">
        <v>7803</v>
      </c>
      <c r="D449" s="69">
        <f t="shared" si="6"/>
        <v>7803</v>
      </c>
      <c r="F449" s="70"/>
      <c r="G449" s="73"/>
      <c r="H449" s="38" t="s">
        <v>3664</v>
      </c>
    </row>
    <row r="450" spans="1:8" s="16" customFormat="1" ht="10" x14ac:dyDescent="0.2">
      <c r="A450" s="66" t="s">
        <v>894</v>
      </c>
      <c r="B450" s="76" t="s">
        <v>895</v>
      </c>
      <c r="C450" s="68">
        <v>457</v>
      </c>
      <c r="D450" s="69">
        <f t="shared" si="6"/>
        <v>457</v>
      </c>
      <c r="F450" s="70"/>
      <c r="G450" s="73"/>
      <c r="H450" s="38" t="s">
        <v>3665</v>
      </c>
    </row>
    <row r="451" spans="1:8" s="16" customFormat="1" ht="10" x14ac:dyDescent="0.2">
      <c r="A451" s="74" t="s">
        <v>896</v>
      </c>
      <c r="B451" s="78" t="s">
        <v>897</v>
      </c>
      <c r="C451" s="68">
        <v>460</v>
      </c>
      <c r="D451" s="69">
        <f t="shared" si="6"/>
        <v>460</v>
      </c>
      <c r="F451" s="70"/>
      <c r="G451" s="73"/>
      <c r="H451" s="38" t="s">
        <v>3666</v>
      </c>
    </row>
    <row r="452" spans="1:8" s="16" customFormat="1" ht="10" x14ac:dyDescent="0.2">
      <c r="A452" s="66" t="s">
        <v>898</v>
      </c>
      <c r="B452" s="76" t="s">
        <v>899</v>
      </c>
      <c r="C452" s="68">
        <v>641</v>
      </c>
      <c r="D452" s="69">
        <f t="shared" si="6"/>
        <v>641</v>
      </c>
      <c r="F452" s="70"/>
      <c r="G452" s="73"/>
      <c r="H452" s="38" t="s">
        <v>3667</v>
      </c>
    </row>
    <row r="453" spans="1:8" s="16" customFormat="1" ht="10" x14ac:dyDescent="0.2">
      <c r="A453" s="66" t="s">
        <v>900</v>
      </c>
      <c r="B453" s="76" t="s">
        <v>901</v>
      </c>
      <c r="C453" s="68">
        <v>1005</v>
      </c>
      <c r="D453" s="69">
        <f t="shared" si="6"/>
        <v>1005</v>
      </c>
      <c r="F453" s="70"/>
      <c r="G453" s="73"/>
      <c r="H453" s="38" t="s">
        <v>3668</v>
      </c>
    </row>
    <row r="454" spans="1:8" s="16" customFormat="1" ht="10" x14ac:dyDescent="0.2">
      <c r="A454" s="66" t="s">
        <v>902</v>
      </c>
      <c r="B454" s="76" t="s">
        <v>903</v>
      </c>
      <c r="C454" s="68">
        <v>1462</v>
      </c>
      <c r="D454" s="69">
        <f t="shared" si="6"/>
        <v>1462</v>
      </c>
      <c r="F454" s="70"/>
      <c r="G454" s="73"/>
      <c r="H454" s="38" t="s">
        <v>3669</v>
      </c>
    </row>
    <row r="455" spans="1:8" s="16" customFormat="1" ht="10" x14ac:dyDescent="0.2">
      <c r="A455" s="66" t="s">
        <v>904</v>
      </c>
      <c r="B455" s="76" t="s">
        <v>905</v>
      </c>
      <c r="C455" s="68">
        <v>844</v>
      </c>
      <c r="D455" s="69">
        <f t="shared" si="6"/>
        <v>844</v>
      </c>
      <c r="F455" s="70"/>
      <c r="G455" s="73"/>
      <c r="H455" s="38" t="s">
        <v>3670</v>
      </c>
    </row>
    <row r="456" spans="1:8" s="16" customFormat="1" ht="10" x14ac:dyDescent="0.2">
      <c r="A456" s="66" t="s">
        <v>906</v>
      </c>
      <c r="B456" s="76" t="s">
        <v>907</v>
      </c>
      <c r="C456" s="68">
        <v>991</v>
      </c>
      <c r="D456" s="69">
        <f t="shared" si="6"/>
        <v>991</v>
      </c>
      <c r="F456" s="70"/>
      <c r="G456" s="73"/>
      <c r="H456" s="38" t="s">
        <v>3671</v>
      </c>
    </row>
    <row r="457" spans="1:8" s="16" customFormat="1" ht="10" x14ac:dyDescent="0.2">
      <c r="A457" s="66" t="s">
        <v>908</v>
      </c>
      <c r="B457" s="76" t="s">
        <v>909</v>
      </c>
      <c r="C457" s="68">
        <v>2563</v>
      </c>
      <c r="D457" s="69">
        <f t="shared" si="6"/>
        <v>2563</v>
      </c>
      <c r="F457" s="70"/>
      <c r="G457" s="73"/>
      <c r="H457" s="38" t="s">
        <v>3672</v>
      </c>
    </row>
    <row r="458" spans="1:8" s="16" customFormat="1" ht="10" x14ac:dyDescent="0.2">
      <c r="A458" s="74" t="s">
        <v>910</v>
      </c>
      <c r="B458" s="78" t="s">
        <v>911</v>
      </c>
      <c r="C458" s="68">
        <v>3136</v>
      </c>
      <c r="D458" s="69">
        <f t="shared" si="6"/>
        <v>3136</v>
      </c>
      <c r="F458" s="70"/>
      <c r="G458" s="73"/>
      <c r="H458" s="38" t="s">
        <v>3673</v>
      </c>
    </row>
    <row r="459" spans="1:8" s="16" customFormat="1" ht="10" x14ac:dyDescent="0.2">
      <c r="A459" s="66" t="s">
        <v>912</v>
      </c>
      <c r="B459" s="76" t="s">
        <v>913</v>
      </c>
      <c r="C459" s="68">
        <v>4549</v>
      </c>
      <c r="D459" s="69">
        <f t="shared" si="6"/>
        <v>4549</v>
      </c>
      <c r="F459" s="70"/>
      <c r="G459" s="73"/>
      <c r="H459" s="38" t="s">
        <v>3674</v>
      </c>
    </row>
    <row r="460" spans="1:8" s="16" customFormat="1" ht="10" x14ac:dyDescent="0.2">
      <c r="A460" s="66" t="s">
        <v>914</v>
      </c>
      <c r="B460" s="76" t="s">
        <v>915</v>
      </c>
      <c r="C460" s="68">
        <v>4563</v>
      </c>
      <c r="D460" s="69">
        <f t="shared" si="6"/>
        <v>4563</v>
      </c>
      <c r="F460" s="70"/>
      <c r="G460" s="73"/>
      <c r="H460" s="38" t="s">
        <v>3675</v>
      </c>
    </row>
    <row r="461" spans="1:8" s="16" customFormat="1" ht="10" x14ac:dyDescent="0.2">
      <c r="A461" s="66" t="s">
        <v>916</v>
      </c>
      <c r="B461" s="76" t="s">
        <v>917</v>
      </c>
      <c r="C461" s="68">
        <v>6219</v>
      </c>
      <c r="D461" s="69">
        <f t="shared" si="6"/>
        <v>6219</v>
      </c>
      <c r="F461" s="70"/>
      <c r="G461" s="73"/>
      <c r="H461" s="38" t="s">
        <v>3676</v>
      </c>
    </row>
    <row r="462" spans="1:8" s="16" customFormat="1" ht="10" x14ac:dyDescent="0.2">
      <c r="A462" s="66" t="s">
        <v>918</v>
      </c>
      <c r="B462" s="76" t="s">
        <v>919</v>
      </c>
      <c r="C462" s="68">
        <v>4884</v>
      </c>
      <c r="D462" s="69">
        <f t="shared" ref="D462:D525" si="7">((100-$G$13)/100)*C462</f>
        <v>4884</v>
      </c>
      <c r="F462" s="70"/>
      <c r="G462" s="73"/>
      <c r="H462" s="38" t="s">
        <v>3677</v>
      </c>
    </row>
    <row r="463" spans="1:8" s="16" customFormat="1" ht="10" x14ac:dyDescent="0.2">
      <c r="A463" s="74" t="s">
        <v>920</v>
      </c>
      <c r="B463" s="78" t="s">
        <v>921</v>
      </c>
      <c r="C463" s="68">
        <v>13669</v>
      </c>
      <c r="D463" s="69">
        <f t="shared" si="7"/>
        <v>13669</v>
      </c>
      <c r="F463" s="70"/>
      <c r="G463" s="73"/>
      <c r="H463" s="38" t="s">
        <v>3678</v>
      </c>
    </row>
    <row r="464" spans="1:8" s="16" customFormat="1" ht="10" x14ac:dyDescent="0.2">
      <c r="A464" s="74" t="s">
        <v>922</v>
      </c>
      <c r="B464" s="78" t="s">
        <v>923</v>
      </c>
      <c r="C464" s="68">
        <v>19431</v>
      </c>
      <c r="D464" s="69">
        <f t="shared" si="7"/>
        <v>19431</v>
      </c>
      <c r="F464" s="70"/>
      <c r="G464" s="73"/>
      <c r="H464" s="38" t="s">
        <v>3679</v>
      </c>
    </row>
    <row r="465" spans="1:8" s="16" customFormat="1" ht="10" x14ac:dyDescent="0.2">
      <c r="A465" s="66" t="s">
        <v>924</v>
      </c>
      <c r="B465" s="76" t="s">
        <v>925</v>
      </c>
      <c r="C465" s="68">
        <v>22685</v>
      </c>
      <c r="D465" s="69">
        <f t="shared" si="7"/>
        <v>22685</v>
      </c>
      <c r="F465" s="70"/>
      <c r="G465" s="73"/>
      <c r="H465" s="38" t="s">
        <v>3680</v>
      </c>
    </row>
    <row r="466" spans="1:8" s="16" customFormat="1" ht="10" x14ac:dyDescent="0.2">
      <c r="A466" s="66" t="s">
        <v>926</v>
      </c>
      <c r="B466" s="76" t="s">
        <v>927</v>
      </c>
      <c r="C466" s="68">
        <v>743</v>
      </c>
      <c r="D466" s="69">
        <f t="shared" si="7"/>
        <v>743</v>
      </c>
      <c r="F466" s="70"/>
      <c r="G466" s="73"/>
      <c r="H466" s="38" t="s">
        <v>3681</v>
      </c>
    </row>
    <row r="467" spans="1:8" s="16" customFormat="1" ht="10" x14ac:dyDescent="0.2">
      <c r="A467" s="66" t="s">
        <v>928</v>
      </c>
      <c r="B467" s="76" t="s">
        <v>929</v>
      </c>
      <c r="C467" s="68">
        <v>844</v>
      </c>
      <c r="D467" s="69">
        <f t="shared" si="7"/>
        <v>844</v>
      </c>
      <c r="F467" s="70"/>
      <c r="G467" s="73"/>
      <c r="H467" s="38" t="s">
        <v>3682</v>
      </c>
    </row>
    <row r="468" spans="1:8" s="16" customFormat="1" ht="10" x14ac:dyDescent="0.2">
      <c r="A468" s="66" t="s">
        <v>930</v>
      </c>
      <c r="B468" s="76" t="s">
        <v>931</v>
      </c>
      <c r="C468" s="68">
        <v>1831</v>
      </c>
      <c r="D468" s="69">
        <f t="shared" si="7"/>
        <v>1831</v>
      </c>
      <c r="F468" s="70"/>
      <c r="G468" s="73"/>
      <c r="H468" s="38" t="s">
        <v>3683</v>
      </c>
    </row>
    <row r="469" spans="1:8" s="16" customFormat="1" ht="10" x14ac:dyDescent="0.2">
      <c r="A469" s="74" t="s">
        <v>932</v>
      </c>
      <c r="B469" s="78" t="s">
        <v>933</v>
      </c>
      <c r="C469" s="68">
        <v>2630</v>
      </c>
      <c r="D469" s="69">
        <f t="shared" si="7"/>
        <v>2630</v>
      </c>
      <c r="F469" s="70"/>
      <c r="G469" s="73"/>
      <c r="H469" s="38" t="s">
        <v>3684</v>
      </c>
    </row>
    <row r="470" spans="1:8" s="16" customFormat="1" ht="10" x14ac:dyDescent="0.2">
      <c r="A470" s="66" t="s">
        <v>934</v>
      </c>
      <c r="B470" s="76" t="s">
        <v>935</v>
      </c>
      <c r="C470" s="68">
        <v>4080</v>
      </c>
      <c r="D470" s="69">
        <f t="shared" si="7"/>
        <v>4080</v>
      </c>
      <c r="F470" s="70"/>
      <c r="G470" s="73"/>
      <c r="H470" s="38" t="s">
        <v>3685</v>
      </c>
    </row>
    <row r="471" spans="1:8" s="16" customFormat="1" ht="10" x14ac:dyDescent="0.2">
      <c r="A471" s="66" t="s">
        <v>936</v>
      </c>
      <c r="B471" s="76" t="s">
        <v>937</v>
      </c>
      <c r="C471" s="68">
        <v>4051</v>
      </c>
      <c r="D471" s="69">
        <f t="shared" si="7"/>
        <v>4051</v>
      </c>
      <c r="F471" s="70"/>
      <c r="G471" s="73"/>
      <c r="H471" s="38" t="s">
        <v>3686</v>
      </c>
    </row>
    <row r="472" spans="1:8" s="16" customFormat="1" ht="10" x14ac:dyDescent="0.2">
      <c r="A472" s="66" t="s">
        <v>938</v>
      </c>
      <c r="B472" s="76" t="s">
        <v>939</v>
      </c>
      <c r="C472" s="68">
        <v>5565</v>
      </c>
      <c r="D472" s="69">
        <f t="shared" si="7"/>
        <v>5565</v>
      </c>
      <c r="F472" s="70"/>
      <c r="G472" s="73"/>
      <c r="H472" s="38" t="s">
        <v>3687</v>
      </c>
    </row>
    <row r="473" spans="1:8" s="16" customFormat="1" ht="10" x14ac:dyDescent="0.2">
      <c r="A473" s="66" t="s">
        <v>940</v>
      </c>
      <c r="B473" s="76" t="s">
        <v>941</v>
      </c>
      <c r="C473" s="68">
        <v>4744</v>
      </c>
      <c r="D473" s="69">
        <f t="shared" si="7"/>
        <v>4744</v>
      </c>
      <c r="F473" s="70"/>
      <c r="G473" s="73"/>
      <c r="H473" s="38" t="s">
        <v>3688</v>
      </c>
    </row>
    <row r="474" spans="1:8" s="16" customFormat="1" ht="10" x14ac:dyDescent="0.2">
      <c r="A474" s="74" t="s">
        <v>942</v>
      </c>
      <c r="B474" s="78" t="s">
        <v>943</v>
      </c>
      <c r="C474" s="68">
        <v>12319</v>
      </c>
      <c r="D474" s="69">
        <f t="shared" si="7"/>
        <v>12319</v>
      </c>
      <c r="F474" s="70"/>
      <c r="G474" s="73"/>
      <c r="H474" s="38" t="s">
        <v>3689</v>
      </c>
    </row>
    <row r="475" spans="1:8" s="16" customFormat="1" ht="10" x14ac:dyDescent="0.2">
      <c r="A475" s="66" t="s">
        <v>944</v>
      </c>
      <c r="B475" s="76" t="s">
        <v>945</v>
      </c>
      <c r="C475" s="68">
        <v>17660</v>
      </c>
      <c r="D475" s="69">
        <f t="shared" si="7"/>
        <v>17660</v>
      </c>
      <c r="F475" s="70"/>
      <c r="G475" s="73"/>
      <c r="H475" s="38" t="s">
        <v>3690</v>
      </c>
    </row>
    <row r="476" spans="1:8" s="16" customFormat="1" ht="10" x14ac:dyDescent="0.2">
      <c r="A476" s="74" t="s">
        <v>946</v>
      </c>
      <c r="B476" s="78" t="s">
        <v>947</v>
      </c>
      <c r="C476" s="68">
        <v>20407</v>
      </c>
      <c r="D476" s="69">
        <f t="shared" si="7"/>
        <v>20407</v>
      </c>
      <c r="F476" s="70"/>
      <c r="G476" s="73"/>
      <c r="H476" s="38" t="s">
        <v>3691</v>
      </c>
    </row>
    <row r="477" spans="1:8" s="16" customFormat="1" ht="10" x14ac:dyDescent="0.2">
      <c r="A477" s="66" t="s">
        <v>948</v>
      </c>
      <c r="B477" s="76" t="s">
        <v>949</v>
      </c>
      <c r="C477" s="68">
        <v>457</v>
      </c>
      <c r="D477" s="69">
        <f t="shared" si="7"/>
        <v>457</v>
      </c>
      <c r="F477" s="70"/>
      <c r="G477" s="73"/>
      <c r="H477" s="38" t="s">
        <v>3692</v>
      </c>
    </row>
    <row r="478" spans="1:8" s="16" customFormat="1" ht="10" x14ac:dyDescent="0.2">
      <c r="A478" s="66" t="s">
        <v>950</v>
      </c>
      <c r="B478" s="76" t="s">
        <v>951</v>
      </c>
      <c r="C478" s="68">
        <v>563</v>
      </c>
      <c r="D478" s="69">
        <f t="shared" si="7"/>
        <v>563</v>
      </c>
      <c r="F478" s="70"/>
      <c r="G478" s="73"/>
      <c r="H478" s="38" t="s">
        <v>3693</v>
      </c>
    </row>
    <row r="479" spans="1:8" s="16" customFormat="1" ht="10" x14ac:dyDescent="0.2">
      <c r="A479" s="66" t="s">
        <v>952</v>
      </c>
      <c r="B479" s="76" t="s">
        <v>953</v>
      </c>
      <c r="C479" s="68">
        <v>641</v>
      </c>
      <c r="D479" s="69">
        <f t="shared" si="7"/>
        <v>641</v>
      </c>
      <c r="F479" s="70"/>
      <c r="G479" s="73"/>
      <c r="H479" s="38" t="s">
        <v>3694</v>
      </c>
    </row>
    <row r="480" spans="1:8" s="16" customFormat="1" ht="10" x14ac:dyDescent="0.2">
      <c r="A480" s="66" t="s">
        <v>954</v>
      </c>
      <c r="B480" s="76" t="s">
        <v>955</v>
      </c>
      <c r="C480" s="68">
        <v>1005</v>
      </c>
      <c r="D480" s="69">
        <f t="shared" si="7"/>
        <v>1005</v>
      </c>
      <c r="F480" s="70"/>
      <c r="G480" s="73"/>
      <c r="H480" s="38" t="s">
        <v>3695</v>
      </c>
    </row>
    <row r="481" spans="1:8" s="16" customFormat="1" ht="10" x14ac:dyDescent="0.2">
      <c r="A481" s="66" t="s">
        <v>956</v>
      </c>
      <c r="B481" s="76" t="s">
        <v>957</v>
      </c>
      <c r="C481" s="68">
        <v>1151</v>
      </c>
      <c r="D481" s="69">
        <f t="shared" si="7"/>
        <v>1151</v>
      </c>
      <c r="F481" s="70"/>
      <c r="G481" s="73"/>
      <c r="H481" s="38" t="s">
        <v>3696</v>
      </c>
    </row>
    <row r="482" spans="1:8" s="16" customFormat="1" ht="10" x14ac:dyDescent="0.2">
      <c r="A482" s="66" t="s">
        <v>958</v>
      </c>
      <c r="B482" s="76" t="s">
        <v>959</v>
      </c>
      <c r="C482" s="68">
        <v>1312</v>
      </c>
      <c r="D482" s="69">
        <f t="shared" si="7"/>
        <v>1312</v>
      </c>
      <c r="F482" s="70"/>
      <c r="G482" s="73"/>
      <c r="H482" s="38" t="s">
        <v>3697</v>
      </c>
    </row>
    <row r="483" spans="1:8" s="16" customFormat="1" ht="10" x14ac:dyDescent="0.2">
      <c r="A483" s="66" t="s">
        <v>960</v>
      </c>
      <c r="B483" s="76" t="s">
        <v>961</v>
      </c>
      <c r="C483" s="68">
        <v>2136</v>
      </c>
      <c r="D483" s="69">
        <f t="shared" si="7"/>
        <v>2136</v>
      </c>
      <c r="F483" s="70"/>
      <c r="G483" s="73"/>
      <c r="H483" s="38" t="s">
        <v>3698</v>
      </c>
    </row>
    <row r="484" spans="1:8" s="16" customFormat="1" ht="10" x14ac:dyDescent="0.2">
      <c r="A484" s="66" t="s">
        <v>962</v>
      </c>
      <c r="B484" s="76" t="s">
        <v>963</v>
      </c>
      <c r="C484" s="68">
        <v>3105</v>
      </c>
      <c r="D484" s="69">
        <f t="shared" si="7"/>
        <v>3105</v>
      </c>
      <c r="F484" s="70"/>
      <c r="G484" s="73"/>
      <c r="H484" s="38" t="s">
        <v>3699</v>
      </c>
    </row>
    <row r="485" spans="1:8" s="16" customFormat="1" ht="10" x14ac:dyDescent="0.2">
      <c r="A485" s="66" t="s">
        <v>964</v>
      </c>
      <c r="B485" s="76" t="s">
        <v>965</v>
      </c>
      <c r="C485" s="68">
        <v>3393</v>
      </c>
      <c r="D485" s="69">
        <f t="shared" si="7"/>
        <v>3393</v>
      </c>
      <c r="F485" s="70"/>
      <c r="G485" s="73"/>
      <c r="H485" s="38" t="s">
        <v>3700</v>
      </c>
    </row>
    <row r="486" spans="1:8" s="16" customFormat="1" ht="10" x14ac:dyDescent="0.2">
      <c r="A486" s="66" t="s">
        <v>966</v>
      </c>
      <c r="B486" s="76" t="s">
        <v>967</v>
      </c>
      <c r="C486" s="68">
        <v>4533</v>
      </c>
      <c r="D486" s="69">
        <f t="shared" si="7"/>
        <v>4533</v>
      </c>
      <c r="F486" s="70"/>
      <c r="G486" s="73"/>
      <c r="H486" s="38" t="s">
        <v>3701</v>
      </c>
    </row>
    <row r="487" spans="1:8" s="16" customFormat="1" ht="10" x14ac:dyDescent="0.2">
      <c r="A487" s="66" t="s">
        <v>968</v>
      </c>
      <c r="B487" s="76" t="s">
        <v>969</v>
      </c>
      <c r="C487" s="68">
        <v>5185</v>
      </c>
      <c r="D487" s="69">
        <f t="shared" si="7"/>
        <v>5185</v>
      </c>
      <c r="F487" s="70"/>
      <c r="G487" s="73"/>
      <c r="H487" s="38" t="s">
        <v>3702</v>
      </c>
    </row>
    <row r="488" spans="1:8" s="16" customFormat="1" ht="10" x14ac:dyDescent="0.2">
      <c r="A488" s="66" t="s">
        <v>970</v>
      </c>
      <c r="B488" s="76" t="s">
        <v>971</v>
      </c>
      <c r="C488" s="68">
        <v>7068</v>
      </c>
      <c r="D488" s="69">
        <f t="shared" si="7"/>
        <v>7068</v>
      </c>
      <c r="F488" s="70"/>
      <c r="G488" s="73"/>
      <c r="H488" s="38" t="s">
        <v>3703</v>
      </c>
    </row>
    <row r="489" spans="1:8" s="16" customFormat="1" ht="10" x14ac:dyDescent="0.2">
      <c r="A489" s="66" t="s">
        <v>972</v>
      </c>
      <c r="B489" s="76" t="s">
        <v>973</v>
      </c>
      <c r="C489" s="68">
        <v>8390</v>
      </c>
      <c r="D489" s="69">
        <f t="shared" si="7"/>
        <v>8390</v>
      </c>
      <c r="F489" s="70"/>
      <c r="G489" s="73"/>
      <c r="H489" s="38" t="s">
        <v>3704</v>
      </c>
    </row>
    <row r="490" spans="1:8" s="16" customFormat="1" ht="10" x14ac:dyDescent="0.2">
      <c r="A490" s="74" t="s">
        <v>974</v>
      </c>
      <c r="B490" s="78" t="s">
        <v>975</v>
      </c>
      <c r="C490" s="68">
        <v>13669</v>
      </c>
      <c r="D490" s="69">
        <f t="shared" si="7"/>
        <v>13669</v>
      </c>
      <c r="F490" s="70"/>
      <c r="G490" s="73"/>
      <c r="H490" s="38" t="s">
        <v>3705</v>
      </c>
    </row>
    <row r="491" spans="1:8" s="16" customFormat="1" ht="10" x14ac:dyDescent="0.2">
      <c r="A491" s="66" t="s">
        <v>976</v>
      </c>
      <c r="B491" s="76" t="s">
        <v>977</v>
      </c>
      <c r="C491" s="68">
        <v>19431</v>
      </c>
      <c r="D491" s="69">
        <f t="shared" si="7"/>
        <v>19431</v>
      </c>
      <c r="F491" s="70"/>
      <c r="G491" s="73"/>
      <c r="H491" s="38" t="s">
        <v>3706</v>
      </c>
    </row>
    <row r="492" spans="1:8" s="16" customFormat="1" ht="10" x14ac:dyDescent="0.2">
      <c r="A492" s="74" t="s">
        <v>978</v>
      </c>
      <c r="B492" s="78" t="s">
        <v>979</v>
      </c>
      <c r="C492" s="68">
        <v>22685</v>
      </c>
      <c r="D492" s="69">
        <f t="shared" si="7"/>
        <v>22685</v>
      </c>
      <c r="F492" s="70"/>
      <c r="G492" s="73"/>
      <c r="H492" s="38" t="s">
        <v>3707</v>
      </c>
    </row>
    <row r="493" spans="1:8" s="16" customFormat="1" ht="10" x14ac:dyDescent="0.2">
      <c r="A493" s="66" t="s">
        <v>980</v>
      </c>
      <c r="B493" s="76" t="s">
        <v>981</v>
      </c>
      <c r="C493" s="68">
        <v>1175</v>
      </c>
      <c r="D493" s="69">
        <f t="shared" si="7"/>
        <v>1175</v>
      </c>
      <c r="F493" s="70"/>
      <c r="G493" s="73"/>
      <c r="H493" s="38" t="s">
        <v>3708</v>
      </c>
    </row>
    <row r="494" spans="1:8" s="16" customFormat="1" ht="10" x14ac:dyDescent="0.2">
      <c r="A494" s="66" t="s">
        <v>982</v>
      </c>
      <c r="B494" s="76" t="s">
        <v>983</v>
      </c>
      <c r="C494" s="68">
        <v>1924</v>
      </c>
      <c r="D494" s="69">
        <f t="shared" si="7"/>
        <v>1924</v>
      </c>
      <c r="F494" s="70"/>
      <c r="G494" s="73"/>
      <c r="H494" s="38" t="s">
        <v>3709</v>
      </c>
    </row>
    <row r="495" spans="1:8" s="16" customFormat="1" ht="10" x14ac:dyDescent="0.2">
      <c r="A495" s="66" t="s">
        <v>984</v>
      </c>
      <c r="B495" s="76" t="s">
        <v>985</v>
      </c>
      <c r="C495" s="68">
        <v>2801</v>
      </c>
      <c r="D495" s="69">
        <f t="shared" si="7"/>
        <v>2801</v>
      </c>
      <c r="F495" s="70"/>
      <c r="G495" s="73"/>
      <c r="H495" s="38" t="s">
        <v>3710</v>
      </c>
    </row>
    <row r="496" spans="1:8" s="16" customFormat="1" ht="10" x14ac:dyDescent="0.2">
      <c r="A496" s="66" t="s">
        <v>986</v>
      </c>
      <c r="B496" s="76" t="s">
        <v>987</v>
      </c>
      <c r="C496" s="68">
        <v>3092</v>
      </c>
      <c r="D496" s="69">
        <f t="shared" si="7"/>
        <v>3092</v>
      </c>
      <c r="F496" s="70"/>
      <c r="G496" s="73"/>
      <c r="H496" s="38" t="s">
        <v>3711</v>
      </c>
    </row>
    <row r="497" spans="1:8" s="16" customFormat="1" ht="10" x14ac:dyDescent="0.2">
      <c r="A497" s="66" t="s">
        <v>988</v>
      </c>
      <c r="B497" s="76" t="s">
        <v>989</v>
      </c>
      <c r="C497" s="68">
        <v>3977</v>
      </c>
      <c r="D497" s="69">
        <f t="shared" si="7"/>
        <v>3977</v>
      </c>
      <c r="F497" s="70"/>
      <c r="G497" s="73"/>
      <c r="H497" s="38" t="s">
        <v>3712</v>
      </c>
    </row>
    <row r="498" spans="1:8" s="16" customFormat="1" ht="10" x14ac:dyDescent="0.2">
      <c r="A498" s="66" t="s">
        <v>990</v>
      </c>
      <c r="B498" s="76" t="s">
        <v>991</v>
      </c>
      <c r="C498" s="68">
        <v>4610</v>
      </c>
      <c r="D498" s="69">
        <f t="shared" si="7"/>
        <v>4610</v>
      </c>
      <c r="F498" s="70"/>
      <c r="G498" s="73"/>
      <c r="H498" s="38" t="s">
        <v>3713</v>
      </c>
    </row>
    <row r="499" spans="1:8" s="16" customFormat="1" ht="10" x14ac:dyDescent="0.2">
      <c r="A499" s="66" t="s">
        <v>992</v>
      </c>
      <c r="B499" s="76" t="s">
        <v>993</v>
      </c>
      <c r="C499" s="68">
        <v>6324</v>
      </c>
      <c r="D499" s="69">
        <f t="shared" si="7"/>
        <v>6324</v>
      </c>
      <c r="F499" s="70"/>
      <c r="G499" s="73"/>
      <c r="H499" s="38" t="s">
        <v>3714</v>
      </c>
    </row>
    <row r="500" spans="1:8" s="16" customFormat="1" ht="10" x14ac:dyDescent="0.2">
      <c r="A500" s="66" t="s">
        <v>994</v>
      </c>
      <c r="B500" s="76" t="s">
        <v>995</v>
      </c>
      <c r="C500" s="68">
        <v>4576</v>
      </c>
      <c r="D500" s="69">
        <f t="shared" si="7"/>
        <v>4576</v>
      </c>
      <c r="F500" s="70"/>
      <c r="G500" s="73"/>
      <c r="H500" s="38" t="s">
        <v>3715</v>
      </c>
    </row>
    <row r="501" spans="1:8" s="16" customFormat="1" ht="10" x14ac:dyDescent="0.2">
      <c r="A501" s="74" t="s">
        <v>996</v>
      </c>
      <c r="B501" s="78" t="s">
        <v>997</v>
      </c>
      <c r="C501" s="68">
        <v>12319</v>
      </c>
      <c r="D501" s="69">
        <f t="shared" si="7"/>
        <v>12319</v>
      </c>
      <c r="F501" s="70"/>
      <c r="G501" s="73"/>
      <c r="H501" s="38" t="s">
        <v>3716</v>
      </c>
    </row>
    <row r="502" spans="1:8" s="16" customFormat="1" ht="10" x14ac:dyDescent="0.2">
      <c r="A502" s="66" t="s">
        <v>998</v>
      </c>
      <c r="B502" s="76" t="s">
        <v>999</v>
      </c>
      <c r="C502" s="68">
        <v>17526</v>
      </c>
      <c r="D502" s="69">
        <f t="shared" si="7"/>
        <v>17526</v>
      </c>
      <c r="F502" s="70"/>
      <c r="G502" s="73"/>
      <c r="H502" s="38" t="s">
        <v>3717</v>
      </c>
    </row>
    <row r="503" spans="1:8" s="16" customFormat="1" ht="10" x14ac:dyDescent="0.2">
      <c r="A503" s="74" t="s">
        <v>1000</v>
      </c>
      <c r="B503" s="78" t="s">
        <v>1001</v>
      </c>
      <c r="C503" s="68">
        <v>20407</v>
      </c>
      <c r="D503" s="69">
        <f t="shared" si="7"/>
        <v>20407</v>
      </c>
      <c r="F503" s="70"/>
      <c r="G503" s="73"/>
      <c r="H503" s="38" t="s">
        <v>3718</v>
      </c>
    </row>
    <row r="504" spans="1:8" s="16" customFormat="1" ht="10" x14ac:dyDescent="0.2">
      <c r="A504" s="66" t="s">
        <v>1002</v>
      </c>
      <c r="B504" s="76" t="s">
        <v>1003</v>
      </c>
      <c r="C504" s="68">
        <v>253</v>
      </c>
      <c r="D504" s="69">
        <f t="shared" si="7"/>
        <v>253</v>
      </c>
      <c r="F504" s="70"/>
      <c r="G504" s="73"/>
      <c r="H504" s="38" t="s">
        <v>3719</v>
      </c>
    </row>
    <row r="505" spans="1:8" s="16" customFormat="1" ht="10" x14ac:dyDescent="0.2">
      <c r="A505" s="66" t="s">
        <v>1004</v>
      </c>
      <c r="B505" s="76" t="s">
        <v>1005</v>
      </c>
      <c r="C505" s="68">
        <v>319</v>
      </c>
      <c r="D505" s="69">
        <f t="shared" si="7"/>
        <v>319</v>
      </c>
      <c r="F505" s="70"/>
      <c r="G505" s="73"/>
      <c r="H505" s="38" t="s">
        <v>3720</v>
      </c>
    </row>
    <row r="506" spans="1:8" s="16" customFormat="1" ht="10" x14ac:dyDescent="0.2">
      <c r="A506" s="66" t="s">
        <v>1006</v>
      </c>
      <c r="B506" s="76" t="s">
        <v>1007</v>
      </c>
      <c r="C506" s="68">
        <v>445</v>
      </c>
      <c r="D506" s="69">
        <f t="shared" si="7"/>
        <v>445</v>
      </c>
      <c r="F506" s="70"/>
      <c r="G506" s="73"/>
      <c r="H506" s="38" t="s">
        <v>3721</v>
      </c>
    </row>
    <row r="507" spans="1:8" s="16" customFormat="1" ht="10" x14ac:dyDescent="0.2">
      <c r="A507" s="66" t="s">
        <v>1008</v>
      </c>
      <c r="B507" s="76" t="s">
        <v>1009</v>
      </c>
      <c r="C507" s="68">
        <v>742</v>
      </c>
      <c r="D507" s="69">
        <f t="shared" si="7"/>
        <v>742</v>
      </c>
      <c r="F507" s="70"/>
      <c r="G507" s="73"/>
      <c r="H507" s="38" t="s">
        <v>3722</v>
      </c>
    </row>
    <row r="508" spans="1:8" s="16" customFormat="1" ht="10" x14ac:dyDescent="0.2">
      <c r="A508" s="66" t="s">
        <v>1010</v>
      </c>
      <c r="B508" s="76" t="s">
        <v>1011</v>
      </c>
      <c r="C508" s="68">
        <v>904</v>
      </c>
      <c r="D508" s="69">
        <f t="shared" si="7"/>
        <v>904</v>
      </c>
      <c r="F508" s="70"/>
      <c r="G508" s="73"/>
      <c r="H508" s="38" t="s">
        <v>3723</v>
      </c>
    </row>
    <row r="509" spans="1:8" s="16" customFormat="1" ht="10" x14ac:dyDescent="0.2">
      <c r="A509" s="83" t="s">
        <v>1012</v>
      </c>
      <c r="B509" s="76" t="s">
        <v>1013</v>
      </c>
      <c r="C509" s="68">
        <v>864</v>
      </c>
      <c r="D509" s="69">
        <f t="shared" si="7"/>
        <v>864</v>
      </c>
      <c r="F509" s="70"/>
      <c r="G509" s="73"/>
      <c r="H509" s="38" t="s">
        <v>3724</v>
      </c>
    </row>
    <row r="510" spans="1:8" s="16" customFormat="1" ht="10" x14ac:dyDescent="0.2">
      <c r="A510" s="83" t="s">
        <v>1014</v>
      </c>
      <c r="B510" s="76" t="s">
        <v>1015</v>
      </c>
      <c r="C510" s="68">
        <v>1364</v>
      </c>
      <c r="D510" s="69">
        <f t="shared" si="7"/>
        <v>1364</v>
      </c>
      <c r="F510" s="70"/>
      <c r="G510" s="73"/>
      <c r="H510" s="38" t="s">
        <v>3725</v>
      </c>
    </row>
    <row r="511" spans="1:8" s="16" customFormat="1" ht="10" x14ac:dyDescent="0.2">
      <c r="A511" s="83" t="s">
        <v>1016</v>
      </c>
      <c r="B511" s="76" t="s">
        <v>1017</v>
      </c>
      <c r="C511" s="68">
        <v>2023</v>
      </c>
      <c r="D511" s="69">
        <f t="shared" si="7"/>
        <v>2023</v>
      </c>
      <c r="F511" s="70"/>
      <c r="G511" s="73"/>
      <c r="H511" s="38" t="s">
        <v>3726</v>
      </c>
    </row>
    <row r="512" spans="1:8" s="16" customFormat="1" ht="10" x14ac:dyDescent="0.2">
      <c r="A512" s="83" t="s">
        <v>1018</v>
      </c>
      <c r="B512" s="76" t="s">
        <v>1019</v>
      </c>
      <c r="C512" s="68">
        <v>2977</v>
      </c>
      <c r="D512" s="69">
        <f t="shared" si="7"/>
        <v>2977</v>
      </c>
      <c r="F512" s="70"/>
      <c r="G512" s="73"/>
      <c r="H512" s="38" t="s">
        <v>3727</v>
      </c>
    </row>
    <row r="513" spans="1:8" s="16" customFormat="1" ht="10" x14ac:dyDescent="0.2">
      <c r="A513" s="83" t="s">
        <v>1020</v>
      </c>
      <c r="B513" s="76" t="s">
        <v>1021</v>
      </c>
      <c r="C513" s="68">
        <v>3255</v>
      </c>
      <c r="D513" s="69">
        <f t="shared" si="7"/>
        <v>3255</v>
      </c>
      <c r="F513" s="70"/>
      <c r="G513" s="73"/>
      <c r="H513" s="38" t="s">
        <v>3728</v>
      </c>
    </row>
    <row r="514" spans="1:8" s="16" customFormat="1" ht="10" x14ac:dyDescent="0.2">
      <c r="A514" s="83" t="s">
        <v>1022</v>
      </c>
      <c r="B514" s="76" t="s">
        <v>1023</v>
      </c>
      <c r="C514" s="68">
        <v>3979</v>
      </c>
      <c r="D514" s="69">
        <f t="shared" si="7"/>
        <v>3979</v>
      </c>
      <c r="F514" s="70"/>
      <c r="G514" s="73"/>
      <c r="H514" s="38" t="s">
        <v>3729</v>
      </c>
    </row>
    <row r="515" spans="1:8" s="16" customFormat="1" ht="10" x14ac:dyDescent="0.2">
      <c r="A515" s="83" t="s">
        <v>1024</v>
      </c>
      <c r="B515" s="76" t="s">
        <v>1025</v>
      </c>
      <c r="C515" s="68">
        <v>4318</v>
      </c>
      <c r="D515" s="69">
        <f t="shared" si="7"/>
        <v>4318</v>
      </c>
      <c r="F515" s="70"/>
      <c r="G515" s="73"/>
      <c r="H515" s="38" t="s">
        <v>3730</v>
      </c>
    </row>
    <row r="516" spans="1:8" s="16" customFormat="1" ht="10" x14ac:dyDescent="0.2">
      <c r="A516" s="83" t="s">
        <v>1026</v>
      </c>
      <c r="B516" s="76" t="s">
        <v>1027</v>
      </c>
      <c r="C516" s="68">
        <v>5722</v>
      </c>
      <c r="D516" s="69">
        <f t="shared" si="7"/>
        <v>5722</v>
      </c>
      <c r="F516" s="70"/>
      <c r="G516" s="73"/>
      <c r="H516" s="38" t="s">
        <v>3731</v>
      </c>
    </row>
    <row r="517" spans="1:8" s="16" customFormat="1" ht="10" x14ac:dyDescent="0.2">
      <c r="A517" s="66" t="s">
        <v>1028</v>
      </c>
      <c r="B517" s="76" t="s">
        <v>1029</v>
      </c>
      <c r="C517" s="68">
        <v>10293</v>
      </c>
      <c r="D517" s="69">
        <f t="shared" si="7"/>
        <v>10293</v>
      </c>
      <c r="F517" s="70"/>
      <c r="G517" s="73"/>
      <c r="H517" s="38" t="s">
        <v>3732</v>
      </c>
    </row>
    <row r="518" spans="1:8" s="16" customFormat="1" ht="10" x14ac:dyDescent="0.2">
      <c r="A518" s="66" t="s">
        <v>1030</v>
      </c>
      <c r="B518" s="76" t="s">
        <v>1031</v>
      </c>
      <c r="C518" s="68">
        <v>12442</v>
      </c>
      <c r="D518" s="69">
        <f t="shared" si="7"/>
        <v>12442</v>
      </c>
      <c r="F518" s="70"/>
      <c r="G518" s="73"/>
      <c r="H518" s="38" t="s">
        <v>3733</v>
      </c>
    </row>
    <row r="519" spans="1:8" s="16" customFormat="1" ht="10" x14ac:dyDescent="0.2">
      <c r="A519" s="66" t="s">
        <v>1032</v>
      </c>
      <c r="B519" s="76" t="s">
        <v>1033</v>
      </c>
      <c r="C519" s="68">
        <v>15473</v>
      </c>
      <c r="D519" s="69">
        <f t="shared" si="7"/>
        <v>15473</v>
      </c>
      <c r="F519" s="70"/>
      <c r="G519" s="73"/>
      <c r="H519" s="38" t="s">
        <v>3734</v>
      </c>
    </row>
    <row r="520" spans="1:8" s="16" customFormat="1" ht="10" x14ac:dyDescent="0.2">
      <c r="A520" s="66" t="s">
        <v>1034</v>
      </c>
      <c r="B520" s="76" t="s">
        <v>1035</v>
      </c>
      <c r="C520" s="68">
        <v>36032</v>
      </c>
      <c r="D520" s="69">
        <f t="shared" si="7"/>
        <v>36032</v>
      </c>
      <c r="F520" s="70"/>
      <c r="G520" s="73"/>
      <c r="H520" s="38" t="s">
        <v>3735</v>
      </c>
    </row>
    <row r="521" spans="1:8" s="16" customFormat="1" ht="10" x14ac:dyDescent="0.2">
      <c r="A521" s="66" t="s">
        <v>1036</v>
      </c>
      <c r="B521" s="76" t="s">
        <v>1037</v>
      </c>
      <c r="C521" s="68">
        <v>41332</v>
      </c>
      <c r="D521" s="69">
        <f t="shared" si="7"/>
        <v>41332</v>
      </c>
      <c r="F521" s="70"/>
      <c r="G521" s="73"/>
      <c r="H521" s="38" t="s">
        <v>3736</v>
      </c>
    </row>
    <row r="522" spans="1:8" s="16" customFormat="1" ht="10" x14ac:dyDescent="0.2">
      <c r="A522" s="66" t="s">
        <v>1038</v>
      </c>
      <c r="B522" s="76" t="s">
        <v>1039</v>
      </c>
      <c r="C522" s="68">
        <v>58380</v>
      </c>
      <c r="D522" s="69">
        <f t="shared" si="7"/>
        <v>58380</v>
      </c>
      <c r="F522" s="70"/>
      <c r="G522" s="73"/>
      <c r="H522" s="38" t="s">
        <v>3737</v>
      </c>
    </row>
    <row r="523" spans="1:8" s="16" customFormat="1" ht="10" x14ac:dyDescent="0.2">
      <c r="A523" s="66" t="s">
        <v>1040</v>
      </c>
      <c r="B523" s="76" t="s">
        <v>1041</v>
      </c>
      <c r="C523" s="68">
        <v>87806</v>
      </c>
      <c r="D523" s="69">
        <f t="shared" si="7"/>
        <v>87806</v>
      </c>
      <c r="F523" s="70"/>
      <c r="G523" s="73"/>
      <c r="H523" s="38" t="s">
        <v>3738</v>
      </c>
    </row>
    <row r="524" spans="1:8" s="16" customFormat="1" ht="10" x14ac:dyDescent="0.2">
      <c r="A524" s="66" t="s">
        <v>1042</v>
      </c>
      <c r="B524" s="76" t="s">
        <v>1043</v>
      </c>
      <c r="C524" s="68">
        <v>113200</v>
      </c>
      <c r="D524" s="69">
        <f t="shared" si="7"/>
        <v>113200</v>
      </c>
      <c r="F524" s="70"/>
      <c r="G524" s="73"/>
      <c r="H524" s="38" t="s">
        <v>3739</v>
      </c>
    </row>
    <row r="525" spans="1:8" s="16" customFormat="1" ht="10" x14ac:dyDescent="0.2">
      <c r="A525" s="66" t="s">
        <v>1044</v>
      </c>
      <c r="B525" s="76" t="s">
        <v>1045</v>
      </c>
      <c r="C525" s="68">
        <v>145474</v>
      </c>
      <c r="D525" s="69">
        <f t="shared" si="7"/>
        <v>145474</v>
      </c>
      <c r="F525" s="70"/>
      <c r="G525" s="73"/>
      <c r="H525" s="38" t="s">
        <v>3740</v>
      </c>
    </row>
    <row r="526" spans="1:8" s="16" customFormat="1" ht="10" x14ac:dyDescent="0.2">
      <c r="A526" s="66" t="s">
        <v>1046</v>
      </c>
      <c r="B526" s="76" t="s">
        <v>1047</v>
      </c>
      <c r="C526" s="68">
        <v>208981</v>
      </c>
      <c r="D526" s="69">
        <f t="shared" ref="D526:D589" si="8">((100-$G$13)/100)*C526</f>
        <v>208981</v>
      </c>
      <c r="F526" s="70"/>
      <c r="G526" s="73"/>
      <c r="H526" s="38" t="s">
        <v>3741</v>
      </c>
    </row>
    <row r="527" spans="1:8" s="16" customFormat="1" ht="10" x14ac:dyDescent="0.2">
      <c r="A527" s="66" t="s">
        <v>1048</v>
      </c>
      <c r="B527" s="76" t="s">
        <v>1049</v>
      </c>
      <c r="C527" s="68">
        <v>346388</v>
      </c>
      <c r="D527" s="69">
        <f t="shared" si="8"/>
        <v>346388</v>
      </c>
      <c r="F527" s="70"/>
      <c r="G527" s="73"/>
      <c r="H527" s="38" t="s">
        <v>3742</v>
      </c>
    </row>
    <row r="528" spans="1:8" s="16" customFormat="1" ht="10" x14ac:dyDescent="0.2">
      <c r="A528" s="83" t="s">
        <v>1050</v>
      </c>
      <c r="B528" s="76" t="s">
        <v>1051</v>
      </c>
      <c r="C528" s="68">
        <v>1166</v>
      </c>
      <c r="D528" s="69">
        <f t="shared" si="8"/>
        <v>1166</v>
      </c>
      <c r="F528" s="70"/>
      <c r="G528" s="73"/>
      <c r="H528" s="38" t="s">
        <v>3743</v>
      </c>
    </row>
    <row r="529" spans="1:8" s="16" customFormat="1" ht="10" x14ac:dyDescent="0.2">
      <c r="A529" s="83" t="s">
        <v>1052</v>
      </c>
      <c r="B529" s="76" t="s">
        <v>1053</v>
      </c>
      <c r="C529" s="68">
        <v>1430</v>
      </c>
      <c r="D529" s="69">
        <f t="shared" si="8"/>
        <v>1430</v>
      </c>
      <c r="F529" s="70"/>
      <c r="G529" s="73"/>
      <c r="H529" s="38" t="s">
        <v>3744</v>
      </c>
    </row>
    <row r="530" spans="1:8" s="16" customFormat="1" ht="10" x14ac:dyDescent="0.2">
      <c r="A530" s="83" t="s">
        <v>1054</v>
      </c>
      <c r="B530" s="76" t="s">
        <v>1055</v>
      </c>
      <c r="C530" s="68">
        <v>1713</v>
      </c>
      <c r="D530" s="69">
        <f t="shared" si="8"/>
        <v>1713</v>
      </c>
      <c r="F530" s="70"/>
      <c r="G530" s="73"/>
      <c r="H530" s="38" t="s">
        <v>3745</v>
      </c>
    </row>
    <row r="531" spans="1:8" s="16" customFormat="1" ht="10" x14ac:dyDescent="0.2">
      <c r="A531" s="83" t="s">
        <v>1056</v>
      </c>
      <c r="B531" s="76" t="s">
        <v>1057</v>
      </c>
      <c r="C531" s="68">
        <v>2114</v>
      </c>
      <c r="D531" s="69">
        <f t="shared" si="8"/>
        <v>2114</v>
      </c>
      <c r="F531" s="70"/>
      <c r="G531" s="73"/>
      <c r="H531" s="38" t="s">
        <v>3746</v>
      </c>
    </row>
    <row r="532" spans="1:8" s="16" customFormat="1" ht="10" x14ac:dyDescent="0.2">
      <c r="A532" s="83" t="s">
        <v>1058</v>
      </c>
      <c r="B532" s="76" t="s">
        <v>1059</v>
      </c>
      <c r="C532" s="68">
        <v>2231</v>
      </c>
      <c r="D532" s="69">
        <f t="shared" si="8"/>
        <v>2231</v>
      </c>
      <c r="F532" s="70"/>
      <c r="G532" s="73"/>
      <c r="H532" s="38" t="s">
        <v>3747</v>
      </c>
    </row>
    <row r="533" spans="1:8" s="16" customFormat="1" ht="10" x14ac:dyDescent="0.2">
      <c r="A533" s="83" t="s">
        <v>1060</v>
      </c>
      <c r="B533" s="76" t="s">
        <v>1061</v>
      </c>
      <c r="C533" s="68">
        <v>3256</v>
      </c>
      <c r="D533" s="69">
        <f t="shared" si="8"/>
        <v>3256</v>
      </c>
      <c r="F533" s="70"/>
      <c r="G533" s="73"/>
      <c r="H533" s="38" t="s">
        <v>3748</v>
      </c>
    </row>
    <row r="534" spans="1:8" s="16" customFormat="1" ht="10" x14ac:dyDescent="0.2">
      <c r="A534" s="83" t="s">
        <v>1062</v>
      </c>
      <c r="B534" s="76" t="s">
        <v>1063</v>
      </c>
      <c r="C534" s="68">
        <v>4284</v>
      </c>
      <c r="D534" s="69">
        <f t="shared" si="8"/>
        <v>4284</v>
      </c>
      <c r="F534" s="70"/>
      <c r="G534" s="73"/>
      <c r="H534" s="38" t="s">
        <v>3749</v>
      </c>
    </row>
    <row r="535" spans="1:8" s="16" customFormat="1" ht="10" x14ac:dyDescent="0.2">
      <c r="A535" s="83" t="s">
        <v>1064</v>
      </c>
      <c r="B535" s="76" t="s">
        <v>1065</v>
      </c>
      <c r="C535" s="68">
        <v>5052</v>
      </c>
      <c r="D535" s="69">
        <f t="shared" si="8"/>
        <v>5052</v>
      </c>
      <c r="F535" s="70"/>
      <c r="G535" s="73"/>
      <c r="H535" s="38" t="s">
        <v>3750</v>
      </c>
    </row>
    <row r="536" spans="1:8" s="16" customFormat="1" ht="10" x14ac:dyDescent="0.2">
      <c r="A536" s="66" t="s">
        <v>1066</v>
      </c>
      <c r="B536" s="76" t="s">
        <v>1067</v>
      </c>
      <c r="C536" s="68">
        <v>7127</v>
      </c>
      <c r="D536" s="69">
        <f t="shared" si="8"/>
        <v>7127</v>
      </c>
      <c r="F536" s="70"/>
      <c r="G536" s="73"/>
      <c r="H536" s="38" t="s">
        <v>3751</v>
      </c>
    </row>
    <row r="537" spans="1:8" s="16" customFormat="1" ht="10" x14ac:dyDescent="0.2">
      <c r="A537" s="66" t="s">
        <v>1068</v>
      </c>
      <c r="B537" s="76" t="s">
        <v>1069</v>
      </c>
      <c r="C537" s="68">
        <v>7990</v>
      </c>
      <c r="D537" s="69">
        <f t="shared" si="8"/>
        <v>7990</v>
      </c>
      <c r="F537" s="70"/>
      <c r="G537" s="84"/>
      <c r="H537" s="38" t="s">
        <v>3752</v>
      </c>
    </row>
    <row r="538" spans="1:8" s="16" customFormat="1" ht="10" x14ac:dyDescent="0.2">
      <c r="A538" s="66" t="s">
        <v>1070</v>
      </c>
      <c r="B538" s="76" t="s">
        <v>1071</v>
      </c>
      <c r="C538" s="68">
        <v>10509</v>
      </c>
      <c r="D538" s="69">
        <f t="shared" si="8"/>
        <v>10509</v>
      </c>
      <c r="F538" s="70"/>
      <c r="G538" s="84"/>
      <c r="H538" s="38" t="s">
        <v>3753</v>
      </c>
    </row>
    <row r="539" spans="1:8" s="16" customFormat="1" ht="10" x14ac:dyDescent="0.2">
      <c r="A539" s="66" t="s">
        <v>1072</v>
      </c>
      <c r="B539" s="76" t="s">
        <v>1073</v>
      </c>
      <c r="C539" s="68">
        <v>23954</v>
      </c>
      <c r="D539" s="69">
        <f t="shared" si="8"/>
        <v>23954</v>
      </c>
      <c r="F539" s="70"/>
      <c r="G539" s="84"/>
      <c r="H539" s="38" t="s">
        <v>3754</v>
      </c>
    </row>
    <row r="540" spans="1:8" s="16" customFormat="1" ht="10" x14ac:dyDescent="0.2">
      <c r="A540" s="66" t="s">
        <v>1074</v>
      </c>
      <c r="B540" s="76" t="s">
        <v>1075</v>
      </c>
      <c r="C540" s="68">
        <v>31318</v>
      </c>
      <c r="D540" s="69">
        <f t="shared" si="8"/>
        <v>31318</v>
      </c>
      <c r="F540" s="70"/>
      <c r="G540" s="84"/>
      <c r="H540" s="38" t="s">
        <v>3755</v>
      </c>
    </row>
    <row r="541" spans="1:8" s="16" customFormat="1" ht="10" x14ac:dyDescent="0.2">
      <c r="A541" s="66" t="s">
        <v>1076</v>
      </c>
      <c r="B541" s="76" t="s">
        <v>1077</v>
      </c>
      <c r="C541" s="68">
        <v>47657</v>
      </c>
      <c r="D541" s="69">
        <f t="shared" si="8"/>
        <v>47657</v>
      </c>
      <c r="F541" s="70"/>
      <c r="G541" s="84"/>
      <c r="H541" s="38" t="s">
        <v>3756</v>
      </c>
    </row>
    <row r="542" spans="1:8" s="16" customFormat="1" ht="10" x14ac:dyDescent="0.2">
      <c r="A542" s="66" t="s">
        <v>1078</v>
      </c>
      <c r="B542" s="76" t="s">
        <v>1079</v>
      </c>
      <c r="C542" s="68">
        <v>68400</v>
      </c>
      <c r="D542" s="69">
        <f t="shared" si="8"/>
        <v>68400</v>
      </c>
      <c r="F542" s="70"/>
      <c r="G542" s="84"/>
      <c r="H542" s="38" t="s">
        <v>3757</v>
      </c>
    </row>
    <row r="543" spans="1:8" s="16" customFormat="1" ht="10" x14ac:dyDescent="0.2">
      <c r="A543" s="66" t="s">
        <v>1080</v>
      </c>
      <c r="B543" s="76" t="s">
        <v>1081</v>
      </c>
      <c r="C543" s="68">
        <v>87410</v>
      </c>
      <c r="D543" s="69">
        <f t="shared" si="8"/>
        <v>87410</v>
      </c>
      <c r="F543" s="70"/>
      <c r="G543" s="84"/>
      <c r="H543" s="38" t="s">
        <v>3758</v>
      </c>
    </row>
    <row r="544" spans="1:8" s="16" customFormat="1" ht="10" x14ac:dyDescent="0.2">
      <c r="A544" s="66" t="s">
        <v>1082</v>
      </c>
      <c r="B544" s="76" t="s">
        <v>1083</v>
      </c>
      <c r="C544" s="68">
        <v>109008</v>
      </c>
      <c r="D544" s="69">
        <f t="shared" si="8"/>
        <v>109008</v>
      </c>
      <c r="F544" s="70"/>
      <c r="G544" s="84"/>
      <c r="H544" s="38" t="s">
        <v>3759</v>
      </c>
    </row>
    <row r="545" spans="1:8" s="16" customFormat="1" ht="10" x14ac:dyDescent="0.2">
      <c r="A545" s="66" t="s">
        <v>1084</v>
      </c>
      <c r="B545" s="76" t="s">
        <v>1085</v>
      </c>
      <c r="C545" s="68">
        <v>160566</v>
      </c>
      <c r="D545" s="69">
        <f t="shared" si="8"/>
        <v>160566</v>
      </c>
      <c r="F545" s="70"/>
      <c r="G545" s="73"/>
      <c r="H545" s="38" t="s">
        <v>3760</v>
      </c>
    </row>
    <row r="546" spans="1:8" s="16" customFormat="1" ht="10" x14ac:dyDescent="0.2">
      <c r="A546" s="66" t="s">
        <v>1086</v>
      </c>
      <c r="B546" s="76" t="s">
        <v>1087</v>
      </c>
      <c r="C546" s="68">
        <v>257784</v>
      </c>
      <c r="D546" s="69">
        <f t="shared" si="8"/>
        <v>257784</v>
      </c>
      <c r="F546" s="70"/>
      <c r="G546" s="73"/>
      <c r="H546" s="38" t="s">
        <v>3761</v>
      </c>
    </row>
    <row r="547" spans="1:8" s="16" customFormat="1" ht="10" x14ac:dyDescent="0.2">
      <c r="A547" s="66" t="s">
        <v>1088</v>
      </c>
      <c r="B547" s="76" t="s">
        <v>1089</v>
      </c>
      <c r="C547" s="68">
        <v>1208</v>
      </c>
      <c r="D547" s="69">
        <f t="shared" si="8"/>
        <v>1208</v>
      </c>
      <c r="F547" s="70"/>
      <c r="G547" s="73"/>
      <c r="H547" s="38" t="s">
        <v>3762</v>
      </c>
    </row>
    <row r="548" spans="1:8" s="16" customFormat="1" ht="10" x14ac:dyDescent="0.2">
      <c r="A548" s="66" t="s">
        <v>1090</v>
      </c>
      <c r="B548" s="76" t="s">
        <v>1091</v>
      </c>
      <c r="C548" s="68">
        <v>1313</v>
      </c>
      <c r="D548" s="69">
        <f t="shared" si="8"/>
        <v>1313</v>
      </c>
      <c r="F548" s="70"/>
      <c r="G548" s="73"/>
      <c r="H548" s="38" t="s">
        <v>3763</v>
      </c>
    </row>
    <row r="549" spans="1:8" s="16" customFormat="1" ht="10" x14ac:dyDescent="0.2">
      <c r="A549" s="66" t="s">
        <v>1092</v>
      </c>
      <c r="B549" s="76" t="s">
        <v>1093</v>
      </c>
      <c r="C549" s="68">
        <v>1830</v>
      </c>
      <c r="D549" s="69">
        <f t="shared" si="8"/>
        <v>1830</v>
      </c>
      <c r="F549" s="70"/>
      <c r="G549" s="73"/>
      <c r="H549" s="38" t="s">
        <v>3764</v>
      </c>
    </row>
    <row r="550" spans="1:8" s="16" customFormat="1" ht="10" x14ac:dyDescent="0.2">
      <c r="A550" s="66" t="s">
        <v>1094</v>
      </c>
      <c r="B550" s="76" t="s">
        <v>1095</v>
      </c>
      <c r="C550" s="68">
        <v>2557</v>
      </c>
      <c r="D550" s="69">
        <f t="shared" si="8"/>
        <v>2557</v>
      </c>
      <c r="F550" s="70"/>
      <c r="G550" s="73"/>
      <c r="H550" s="38" t="s">
        <v>3765</v>
      </c>
    </row>
    <row r="551" spans="1:8" s="16" customFormat="1" ht="10" x14ac:dyDescent="0.2">
      <c r="A551" s="66" t="s">
        <v>1096</v>
      </c>
      <c r="B551" s="76" t="s">
        <v>1097</v>
      </c>
      <c r="C551" s="68">
        <v>2819</v>
      </c>
      <c r="D551" s="69">
        <f t="shared" si="8"/>
        <v>2819</v>
      </c>
      <c r="F551" s="70"/>
      <c r="G551" s="73"/>
      <c r="H551" s="38" t="s">
        <v>3766</v>
      </c>
    </row>
    <row r="552" spans="1:8" s="16" customFormat="1" ht="10" x14ac:dyDescent="0.2">
      <c r="A552" s="66" t="s">
        <v>1098</v>
      </c>
      <c r="B552" s="76" t="s">
        <v>1099</v>
      </c>
      <c r="C552" s="68">
        <v>2780</v>
      </c>
      <c r="D552" s="69">
        <f t="shared" si="8"/>
        <v>2780</v>
      </c>
      <c r="F552" s="70"/>
      <c r="G552" s="73"/>
      <c r="H552" s="38" t="s">
        <v>3767</v>
      </c>
    </row>
    <row r="553" spans="1:8" s="16" customFormat="1" ht="10" x14ac:dyDescent="0.2">
      <c r="A553" s="66" t="s">
        <v>1100</v>
      </c>
      <c r="B553" s="76" t="s">
        <v>1101</v>
      </c>
      <c r="C553" s="68">
        <v>3624</v>
      </c>
      <c r="D553" s="69">
        <f t="shared" si="8"/>
        <v>3624</v>
      </c>
      <c r="F553" s="70"/>
      <c r="G553" s="73"/>
      <c r="H553" s="38" t="s">
        <v>3768</v>
      </c>
    </row>
    <row r="554" spans="1:8" s="16" customFormat="1" ht="10" x14ac:dyDescent="0.2">
      <c r="A554" s="66" t="s">
        <v>1102</v>
      </c>
      <c r="B554" s="76" t="s">
        <v>1103</v>
      </c>
      <c r="C554" s="68">
        <v>4067</v>
      </c>
      <c r="D554" s="69">
        <f t="shared" si="8"/>
        <v>4067</v>
      </c>
      <c r="F554" s="70"/>
      <c r="G554" s="73"/>
      <c r="H554" s="38" t="s">
        <v>3769</v>
      </c>
    </row>
    <row r="555" spans="1:8" s="16" customFormat="1" ht="10" x14ac:dyDescent="0.2">
      <c r="A555" s="66" t="s">
        <v>1104</v>
      </c>
      <c r="B555" s="76" t="s">
        <v>1105</v>
      </c>
      <c r="C555" s="68">
        <v>4608</v>
      </c>
      <c r="D555" s="69">
        <f t="shared" si="8"/>
        <v>4608</v>
      </c>
      <c r="F555" s="70"/>
      <c r="G555" s="73"/>
      <c r="H555" s="38" t="s">
        <v>3770</v>
      </c>
    </row>
    <row r="556" spans="1:8" s="16" customFormat="1" ht="10" x14ac:dyDescent="0.2">
      <c r="A556" s="66" t="s">
        <v>1106</v>
      </c>
      <c r="B556" s="76" t="s">
        <v>1107</v>
      </c>
      <c r="C556" s="68">
        <v>5491</v>
      </c>
      <c r="D556" s="69">
        <f t="shared" si="8"/>
        <v>5491</v>
      </c>
      <c r="F556" s="70"/>
      <c r="G556" s="73"/>
      <c r="H556" s="38" t="s">
        <v>3771</v>
      </c>
    </row>
    <row r="557" spans="1:8" s="16" customFormat="1" ht="10" x14ac:dyDescent="0.2">
      <c r="A557" s="66" t="s">
        <v>1108</v>
      </c>
      <c r="B557" s="76" t="s">
        <v>1109</v>
      </c>
      <c r="C557" s="68">
        <v>9001</v>
      </c>
      <c r="D557" s="69">
        <f t="shared" si="8"/>
        <v>9001</v>
      </c>
      <c r="F557" s="70"/>
      <c r="G557" s="73"/>
      <c r="H557" s="38" t="s">
        <v>3772</v>
      </c>
    </row>
    <row r="558" spans="1:8" s="16" customFormat="1" ht="10" x14ac:dyDescent="0.2">
      <c r="A558" s="66" t="s">
        <v>1110</v>
      </c>
      <c r="B558" s="76" t="s">
        <v>1111</v>
      </c>
      <c r="C558" s="68">
        <v>10900</v>
      </c>
      <c r="D558" s="69">
        <f t="shared" si="8"/>
        <v>10900</v>
      </c>
      <c r="F558" s="70"/>
      <c r="G558" s="73"/>
      <c r="H558" s="38" t="s">
        <v>3773</v>
      </c>
    </row>
    <row r="559" spans="1:8" s="16" customFormat="1" ht="10" x14ac:dyDescent="0.2">
      <c r="A559" s="66" t="s">
        <v>1112</v>
      </c>
      <c r="B559" s="76" t="s">
        <v>1113</v>
      </c>
      <c r="C559" s="68">
        <v>12932</v>
      </c>
      <c r="D559" s="69">
        <f t="shared" si="8"/>
        <v>12932</v>
      </c>
      <c r="F559" s="70"/>
      <c r="G559" s="73"/>
      <c r="H559" s="38" t="s">
        <v>3774</v>
      </c>
    </row>
    <row r="560" spans="1:8" s="16" customFormat="1" ht="10" x14ac:dyDescent="0.2">
      <c r="A560" s="66" t="s">
        <v>1114</v>
      </c>
      <c r="B560" s="76" t="s">
        <v>1115</v>
      </c>
      <c r="C560" s="68">
        <v>15577</v>
      </c>
      <c r="D560" s="69">
        <f t="shared" si="8"/>
        <v>15577</v>
      </c>
      <c r="F560" s="70"/>
      <c r="G560" s="73"/>
      <c r="H560" s="38" t="s">
        <v>3775</v>
      </c>
    </row>
    <row r="561" spans="1:8" s="16" customFormat="1" ht="10" x14ac:dyDescent="0.2">
      <c r="A561" s="66" t="s">
        <v>1116</v>
      </c>
      <c r="B561" s="76" t="s">
        <v>1117</v>
      </c>
      <c r="C561" s="68">
        <v>18721</v>
      </c>
      <c r="D561" s="69">
        <f t="shared" si="8"/>
        <v>18721</v>
      </c>
      <c r="F561" s="70"/>
      <c r="G561" s="73"/>
      <c r="H561" s="38" t="s">
        <v>3776</v>
      </c>
    </row>
    <row r="562" spans="1:8" s="16" customFormat="1" ht="10" x14ac:dyDescent="0.2">
      <c r="A562" s="66" t="s">
        <v>1118</v>
      </c>
      <c r="B562" s="76" t="s">
        <v>1119</v>
      </c>
      <c r="C562" s="68">
        <v>23187</v>
      </c>
      <c r="D562" s="69">
        <f t="shared" si="8"/>
        <v>23187</v>
      </c>
      <c r="F562" s="70"/>
      <c r="G562" s="73"/>
      <c r="H562" s="38" t="s">
        <v>3777</v>
      </c>
    </row>
    <row r="563" spans="1:8" s="16" customFormat="1" ht="10" x14ac:dyDescent="0.2">
      <c r="A563" s="66" t="s">
        <v>1120</v>
      </c>
      <c r="B563" s="76" t="s">
        <v>1121</v>
      </c>
      <c r="C563" s="68">
        <v>39121</v>
      </c>
      <c r="D563" s="69">
        <f t="shared" si="8"/>
        <v>39121</v>
      </c>
      <c r="F563" s="70"/>
      <c r="G563" s="84"/>
      <c r="H563" s="38" t="s">
        <v>3778</v>
      </c>
    </row>
    <row r="564" spans="1:8" s="16" customFormat="1" ht="10" x14ac:dyDescent="0.2">
      <c r="A564" s="66" t="s">
        <v>1122</v>
      </c>
      <c r="B564" s="76" t="s">
        <v>1123</v>
      </c>
      <c r="C564" s="68">
        <v>43167</v>
      </c>
      <c r="D564" s="69">
        <f t="shared" si="8"/>
        <v>43167</v>
      </c>
      <c r="F564" s="70"/>
      <c r="G564" s="84"/>
      <c r="H564" s="38" t="s">
        <v>3779</v>
      </c>
    </row>
    <row r="565" spans="1:8" s="16" customFormat="1" ht="10" x14ac:dyDescent="0.2">
      <c r="A565" s="66" t="s">
        <v>1124</v>
      </c>
      <c r="B565" s="76" t="s">
        <v>1125</v>
      </c>
      <c r="C565" s="68">
        <v>53076</v>
      </c>
      <c r="D565" s="69">
        <f t="shared" si="8"/>
        <v>53076</v>
      </c>
      <c r="F565" s="70"/>
      <c r="G565" s="84"/>
      <c r="H565" s="38" t="s">
        <v>3780</v>
      </c>
    </row>
    <row r="566" spans="1:8" s="16" customFormat="1" ht="10" x14ac:dyDescent="0.2">
      <c r="A566" s="66" t="s">
        <v>1126</v>
      </c>
      <c r="B566" s="76" t="s">
        <v>1127</v>
      </c>
      <c r="C566" s="68">
        <v>79829</v>
      </c>
      <c r="D566" s="69">
        <f t="shared" si="8"/>
        <v>79829</v>
      </c>
      <c r="F566" s="70"/>
      <c r="G566" s="84"/>
      <c r="H566" s="38" t="s">
        <v>3781</v>
      </c>
    </row>
    <row r="567" spans="1:8" s="16" customFormat="1" ht="10" x14ac:dyDescent="0.2">
      <c r="A567" s="66" t="s">
        <v>1128</v>
      </c>
      <c r="B567" s="76" t="s">
        <v>1129</v>
      </c>
      <c r="C567" s="68">
        <v>102932</v>
      </c>
      <c r="D567" s="69">
        <f t="shared" si="8"/>
        <v>102932</v>
      </c>
      <c r="F567" s="70"/>
      <c r="G567" s="84"/>
      <c r="H567" s="38" t="s">
        <v>3782</v>
      </c>
    </row>
    <row r="568" spans="1:8" s="16" customFormat="1" ht="10" x14ac:dyDescent="0.2">
      <c r="A568" s="66" t="s">
        <v>1130</v>
      </c>
      <c r="B568" s="76" t="s">
        <v>1131</v>
      </c>
      <c r="C568" s="68">
        <v>132280</v>
      </c>
      <c r="D568" s="69">
        <f t="shared" si="8"/>
        <v>132280</v>
      </c>
      <c r="F568" s="70"/>
      <c r="G568" s="84"/>
      <c r="H568" s="38" t="s">
        <v>3783</v>
      </c>
    </row>
    <row r="569" spans="1:8" s="16" customFormat="1" ht="10" x14ac:dyDescent="0.2">
      <c r="A569" s="66" t="s">
        <v>1132</v>
      </c>
      <c r="B569" s="76" t="s">
        <v>1133</v>
      </c>
      <c r="C569" s="68">
        <v>2397</v>
      </c>
      <c r="D569" s="69">
        <f t="shared" si="8"/>
        <v>2397</v>
      </c>
      <c r="F569" s="70"/>
      <c r="G569" s="84"/>
      <c r="H569" s="38" t="s">
        <v>3784</v>
      </c>
    </row>
    <row r="570" spans="1:8" s="16" customFormat="1" ht="10" x14ac:dyDescent="0.2">
      <c r="A570" s="66" t="s">
        <v>1134</v>
      </c>
      <c r="B570" s="76" t="s">
        <v>1135</v>
      </c>
      <c r="C570" s="68">
        <v>3025</v>
      </c>
      <c r="D570" s="69">
        <f t="shared" si="8"/>
        <v>3025</v>
      </c>
      <c r="F570" s="70"/>
      <c r="G570" s="84"/>
      <c r="H570" s="38" t="s">
        <v>3785</v>
      </c>
    </row>
    <row r="571" spans="1:8" s="16" customFormat="1" ht="10" x14ac:dyDescent="0.2">
      <c r="A571" s="66" t="s">
        <v>1136</v>
      </c>
      <c r="B571" s="76" t="s">
        <v>1137</v>
      </c>
      <c r="C571" s="68">
        <v>3270</v>
      </c>
      <c r="D571" s="69">
        <f t="shared" si="8"/>
        <v>3270</v>
      </c>
      <c r="F571" s="70"/>
      <c r="G571" s="73"/>
      <c r="H571" s="38" t="s">
        <v>3786</v>
      </c>
    </row>
    <row r="572" spans="1:8" s="16" customFormat="1" ht="10" x14ac:dyDescent="0.2">
      <c r="A572" s="66" t="s">
        <v>1138</v>
      </c>
      <c r="B572" s="76" t="s">
        <v>1139</v>
      </c>
      <c r="C572" s="68">
        <v>3712</v>
      </c>
      <c r="D572" s="69">
        <f t="shared" si="8"/>
        <v>3712</v>
      </c>
      <c r="F572" s="70"/>
      <c r="G572" s="73"/>
      <c r="H572" s="38" t="s">
        <v>3787</v>
      </c>
    </row>
    <row r="573" spans="1:8" s="16" customFormat="1" ht="10" x14ac:dyDescent="0.2">
      <c r="A573" s="66" t="s">
        <v>1140</v>
      </c>
      <c r="B573" s="76" t="s">
        <v>1141</v>
      </c>
      <c r="C573" s="68">
        <v>4173</v>
      </c>
      <c r="D573" s="69">
        <f t="shared" si="8"/>
        <v>4173</v>
      </c>
      <c r="F573" s="70"/>
      <c r="G573" s="73"/>
      <c r="H573" s="38" t="s">
        <v>3788</v>
      </c>
    </row>
    <row r="574" spans="1:8" s="16" customFormat="1" ht="10" x14ac:dyDescent="0.2">
      <c r="A574" s="66" t="s">
        <v>1142</v>
      </c>
      <c r="B574" s="76" t="s">
        <v>1143</v>
      </c>
      <c r="C574" s="68">
        <v>6584</v>
      </c>
      <c r="D574" s="69">
        <f t="shared" si="8"/>
        <v>6584</v>
      </c>
      <c r="F574" s="70"/>
      <c r="G574" s="73"/>
      <c r="H574" s="38" t="s">
        <v>3789</v>
      </c>
    </row>
    <row r="575" spans="1:8" s="16" customFormat="1" ht="10" x14ac:dyDescent="0.2">
      <c r="A575" s="74" t="s">
        <v>1144</v>
      </c>
      <c r="B575" s="78" t="s">
        <v>1145</v>
      </c>
      <c r="C575" s="68">
        <v>7926</v>
      </c>
      <c r="D575" s="69">
        <f t="shared" si="8"/>
        <v>7926</v>
      </c>
      <c r="F575" s="70"/>
      <c r="G575" s="73"/>
      <c r="H575" s="38" t="s">
        <v>3790</v>
      </c>
    </row>
    <row r="576" spans="1:8" s="16" customFormat="1" ht="10" x14ac:dyDescent="0.2">
      <c r="A576" s="66" t="s">
        <v>1146</v>
      </c>
      <c r="B576" s="76" t="s">
        <v>1147</v>
      </c>
      <c r="C576" s="68">
        <v>9410</v>
      </c>
      <c r="D576" s="69">
        <f t="shared" si="8"/>
        <v>9410</v>
      </c>
      <c r="F576" s="70"/>
      <c r="G576" s="73"/>
      <c r="H576" s="38" t="s">
        <v>3791</v>
      </c>
    </row>
    <row r="577" spans="1:8" s="16" customFormat="1" ht="10" x14ac:dyDescent="0.2">
      <c r="A577" s="66" t="s">
        <v>1148</v>
      </c>
      <c r="B577" s="76" t="s">
        <v>1149</v>
      </c>
      <c r="C577" s="68">
        <v>11693</v>
      </c>
      <c r="D577" s="69">
        <f t="shared" si="8"/>
        <v>11693</v>
      </c>
      <c r="F577" s="70"/>
      <c r="G577" s="73"/>
      <c r="H577" s="38" t="s">
        <v>3792</v>
      </c>
    </row>
    <row r="578" spans="1:8" s="16" customFormat="1" ht="10" x14ac:dyDescent="0.2">
      <c r="A578" s="66" t="s">
        <v>1150</v>
      </c>
      <c r="B578" s="76" t="s">
        <v>1151</v>
      </c>
      <c r="C578" s="68">
        <v>13050</v>
      </c>
      <c r="D578" s="69">
        <f t="shared" si="8"/>
        <v>13050</v>
      </c>
      <c r="F578" s="70"/>
      <c r="G578" s="73"/>
      <c r="H578" s="38" t="s">
        <v>3793</v>
      </c>
    </row>
    <row r="579" spans="1:8" s="16" customFormat="1" ht="10" x14ac:dyDescent="0.2">
      <c r="A579" s="66" t="s">
        <v>1152</v>
      </c>
      <c r="B579" s="76" t="s">
        <v>1153</v>
      </c>
      <c r="C579" s="68">
        <v>16971</v>
      </c>
      <c r="D579" s="69">
        <f t="shared" si="8"/>
        <v>16971</v>
      </c>
      <c r="F579" s="70"/>
      <c r="G579" s="73"/>
      <c r="H579" s="38" t="s">
        <v>3794</v>
      </c>
    </row>
    <row r="580" spans="1:8" s="16" customFormat="1" ht="10" x14ac:dyDescent="0.2">
      <c r="A580" s="66" t="s">
        <v>1154</v>
      </c>
      <c r="B580" s="76" t="s">
        <v>1155</v>
      </c>
      <c r="C580" s="68">
        <v>24942</v>
      </c>
      <c r="D580" s="69">
        <f t="shared" si="8"/>
        <v>24942</v>
      </c>
      <c r="F580" s="70"/>
      <c r="G580" s="73"/>
      <c r="H580" s="38" t="s">
        <v>3795</v>
      </c>
    </row>
    <row r="581" spans="1:8" s="16" customFormat="1" ht="10" x14ac:dyDescent="0.2">
      <c r="A581" s="66" t="s">
        <v>1156</v>
      </c>
      <c r="B581" s="76" t="s">
        <v>1157</v>
      </c>
      <c r="C581" s="68">
        <v>35611</v>
      </c>
      <c r="D581" s="69">
        <f t="shared" si="8"/>
        <v>35611</v>
      </c>
      <c r="F581" s="70"/>
      <c r="G581" s="73"/>
      <c r="H581" s="38" t="s">
        <v>3796</v>
      </c>
    </row>
    <row r="582" spans="1:8" s="16" customFormat="1" ht="10" x14ac:dyDescent="0.2">
      <c r="A582" s="66" t="s">
        <v>1158</v>
      </c>
      <c r="B582" s="76" t="s">
        <v>1159</v>
      </c>
      <c r="C582" s="68">
        <v>43322</v>
      </c>
      <c r="D582" s="69">
        <f t="shared" si="8"/>
        <v>43322</v>
      </c>
      <c r="F582" s="70"/>
      <c r="G582" s="73"/>
      <c r="H582" s="38" t="s">
        <v>3797</v>
      </c>
    </row>
    <row r="583" spans="1:8" s="16" customFormat="1" ht="10" x14ac:dyDescent="0.2">
      <c r="A583" s="66" t="s">
        <v>1160</v>
      </c>
      <c r="B583" s="76" t="s">
        <v>1161</v>
      </c>
      <c r="C583" s="68">
        <v>62180</v>
      </c>
      <c r="D583" s="69">
        <f t="shared" si="8"/>
        <v>62180</v>
      </c>
      <c r="F583" s="70"/>
      <c r="G583" s="73"/>
      <c r="H583" s="38" t="s">
        <v>3798</v>
      </c>
    </row>
    <row r="584" spans="1:8" s="16" customFormat="1" ht="10" x14ac:dyDescent="0.2">
      <c r="A584" s="66" t="s">
        <v>1162</v>
      </c>
      <c r="B584" s="76" t="s">
        <v>1163</v>
      </c>
      <c r="C584" s="68">
        <v>79453</v>
      </c>
      <c r="D584" s="69">
        <f t="shared" si="8"/>
        <v>79453</v>
      </c>
      <c r="F584" s="70"/>
      <c r="G584" s="73"/>
      <c r="H584" s="38" t="s">
        <v>3799</v>
      </c>
    </row>
    <row r="585" spans="1:8" s="16" customFormat="1" ht="10" x14ac:dyDescent="0.2">
      <c r="A585" s="66" t="s">
        <v>1164</v>
      </c>
      <c r="B585" s="76" t="s">
        <v>1165</v>
      </c>
      <c r="C585" s="68">
        <v>99102</v>
      </c>
      <c r="D585" s="69">
        <f t="shared" si="8"/>
        <v>99102</v>
      </c>
      <c r="F585" s="70"/>
      <c r="G585" s="73"/>
      <c r="H585" s="38" t="s">
        <v>3800</v>
      </c>
    </row>
    <row r="586" spans="1:8" s="16" customFormat="1" ht="10" x14ac:dyDescent="0.2">
      <c r="A586" s="66" t="s">
        <v>1166</v>
      </c>
      <c r="B586" s="76" t="s">
        <v>1167</v>
      </c>
      <c r="C586" s="68">
        <v>1208</v>
      </c>
      <c r="D586" s="69">
        <f t="shared" si="8"/>
        <v>1208</v>
      </c>
      <c r="F586" s="70"/>
      <c r="G586" s="73"/>
      <c r="H586" s="38" t="s">
        <v>3801</v>
      </c>
    </row>
    <row r="587" spans="1:8" s="16" customFormat="1" ht="10" x14ac:dyDescent="0.2">
      <c r="A587" s="66" t="s">
        <v>1168</v>
      </c>
      <c r="B587" s="76" t="s">
        <v>1169</v>
      </c>
      <c r="C587" s="68">
        <v>1313</v>
      </c>
      <c r="D587" s="69">
        <f t="shared" si="8"/>
        <v>1313</v>
      </c>
      <c r="F587" s="70"/>
      <c r="G587" s="73"/>
      <c r="H587" s="38" t="s">
        <v>3802</v>
      </c>
    </row>
    <row r="588" spans="1:8" s="16" customFormat="1" ht="10" x14ac:dyDescent="0.2">
      <c r="A588" s="66" t="s">
        <v>1170</v>
      </c>
      <c r="B588" s="76" t="s">
        <v>1171</v>
      </c>
      <c r="C588" s="68">
        <v>1825</v>
      </c>
      <c r="D588" s="69">
        <f t="shared" si="8"/>
        <v>1825</v>
      </c>
      <c r="F588" s="70"/>
      <c r="G588" s="73"/>
      <c r="H588" s="38" t="s">
        <v>3803</v>
      </c>
    </row>
    <row r="589" spans="1:8" s="16" customFormat="1" ht="10" x14ac:dyDescent="0.2">
      <c r="A589" s="66" t="s">
        <v>1172</v>
      </c>
      <c r="B589" s="76" t="s">
        <v>1173</v>
      </c>
      <c r="C589" s="68">
        <v>2546</v>
      </c>
      <c r="D589" s="69">
        <f t="shared" si="8"/>
        <v>2546</v>
      </c>
      <c r="F589" s="70"/>
      <c r="G589" s="73"/>
      <c r="H589" s="38" t="s">
        <v>3804</v>
      </c>
    </row>
    <row r="590" spans="1:8" s="16" customFormat="1" ht="10" x14ac:dyDescent="0.2">
      <c r="A590" s="66" t="s">
        <v>1174</v>
      </c>
      <c r="B590" s="76" t="s">
        <v>1175</v>
      </c>
      <c r="C590" s="68">
        <v>2803</v>
      </c>
      <c r="D590" s="69">
        <f t="shared" ref="D590:D653" si="9">((100-$G$13)/100)*C590</f>
        <v>2803</v>
      </c>
      <c r="F590" s="70"/>
      <c r="G590" s="73"/>
      <c r="H590" s="38" t="s">
        <v>3805</v>
      </c>
    </row>
    <row r="591" spans="1:8" s="16" customFormat="1" ht="10" x14ac:dyDescent="0.2">
      <c r="A591" s="85" t="s">
        <v>1176</v>
      </c>
      <c r="B591" s="76" t="s">
        <v>1177</v>
      </c>
      <c r="C591" s="68">
        <v>1227</v>
      </c>
      <c r="D591" s="69">
        <f t="shared" si="9"/>
        <v>1227</v>
      </c>
      <c r="F591" s="70"/>
      <c r="G591" s="73"/>
      <c r="H591" s="38" t="s">
        <v>3806</v>
      </c>
    </row>
    <row r="592" spans="1:8" s="16" customFormat="1" ht="10" x14ac:dyDescent="0.2">
      <c r="A592" s="85" t="s">
        <v>1178</v>
      </c>
      <c r="B592" s="76" t="s">
        <v>1179</v>
      </c>
      <c r="C592" s="68">
        <v>1358</v>
      </c>
      <c r="D592" s="69">
        <f t="shared" si="9"/>
        <v>1358</v>
      </c>
      <c r="F592" s="70"/>
      <c r="G592" s="73"/>
      <c r="H592" s="38" t="s">
        <v>3807</v>
      </c>
    </row>
    <row r="593" spans="1:8" s="16" customFormat="1" ht="10" x14ac:dyDescent="0.2">
      <c r="A593" s="85" t="s">
        <v>1180</v>
      </c>
      <c r="B593" s="76" t="s">
        <v>1181</v>
      </c>
      <c r="C593" s="68">
        <v>1597</v>
      </c>
      <c r="D593" s="69">
        <f t="shared" si="9"/>
        <v>1597</v>
      </c>
      <c r="F593" s="70"/>
      <c r="G593" s="73"/>
      <c r="H593" s="38" t="s">
        <v>3808</v>
      </c>
    </row>
    <row r="594" spans="1:8" s="16" customFormat="1" ht="10" x14ac:dyDescent="0.2">
      <c r="A594" s="85" t="s">
        <v>1182</v>
      </c>
      <c r="B594" s="76" t="s">
        <v>1183</v>
      </c>
      <c r="C594" s="68">
        <v>2434</v>
      </c>
      <c r="D594" s="69">
        <f t="shared" si="9"/>
        <v>2434</v>
      </c>
      <c r="F594" s="70"/>
      <c r="G594" s="73"/>
      <c r="H594" s="38" t="s">
        <v>3809</v>
      </c>
    </row>
    <row r="595" spans="1:8" s="16" customFormat="1" ht="10" x14ac:dyDescent="0.2">
      <c r="A595" s="85" t="s">
        <v>1184</v>
      </c>
      <c r="B595" s="76" t="s">
        <v>1185</v>
      </c>
      <c r="C595" s="68">
        <v>2985</v>
      </c>
      <c r="D595" s="69">
        <f t="shared" si="9"/>
        <v>2985</v>
      </c>
      <c r="F595" s="70"/>
      <c r="G595" s="73"/>
      <c r="H595" s="38" t="s">
        <v>3810</v>
      </c>
    </row>
    <row r="596" spans="1:8" s="16" customFormat="1" ht="10" x14ac:dyDescent="0.2">
      <c r="A596" s="85" t="s">
        <v>1186</v>
      </c>
      <c r="B596" s="76" t="s">
        <v>1187</v>
      </c>
      <c r="C596" s="68">
        <v>3488</v>
      </c>
      <c r="D596" s="69">
        <f t="shared" si="9"/>
        <v>3488</v>
      </c>
      <c r="F596" s="70"/>
      <c r="G596" s="73"/>
      <c r="H596" s="38" t="s">
        <v>3811</v>
      </c>
    </row>
    <row r="597" spans="1:8" s="16" customFormat="1" ht="10" x14ac:dyDescent="0.2">
      <c r="A597" s="85" t="s">
        <v>1188</v>
      </c>
      <c r="B597" s="76" t="s">
        <v>1189</v>
      </c>
      <c r="C597" s="68">
        <v>4744</v>
      </c>
      <c r="D597" s="69">
        <f t="shared" si="9"/>
        <v>4744</v>
      </c>
      <c r="F597" s="70"/>
      <c r="G597" s="73"/>
      <c r="H597" s="38" t="s">
        <v>3812</v>
      </c>
    </row>
    <row r="598" spans="1:8" s="16" customFormat="1" ht="10" x14ac:dyDescent="0.2">
      <c r="A598" s="85" t="s">
        <v>1190</v>
      </c>
      <c r="B598" s="76" t="s">
        <v>1191</v>
      </c>
      <c r="C598" s="68">
        <v>5493</v>
      </c>
      <c r="D598" s="69">
        <f t="shared" si="9"/>
        <v>5493</v>
      </c>
      <c r="F598" s="70"/>
      <c r="G598" s="73"/>
      <c r="H598" s="38" t="s">
        <v>3813</v>
      </c>
    </row>
    <row r="599" spans="1:8" s="16" customFormat="1" ht="10" x14ac:dyDescent="0.2">
      <c r="A599" s="66" t="s">
        <v>1192</v>
      </c>
      <c r="B599" s="76" t="s">
        <v>1193</v>
      </c>
      <c r="C599" s="68">
        <v>15157</v>
      </c>
      <c r="D599" s="69">
        <f t="shared" si="9"/>
        <v>15157</v>
      </c>
      <c r="F599" s="70"/>
      <c r="G599" s="73"/>
      <c r="H599" s="38" t="s">
        <v>3814</v>
      </c>
    </row>
    <row r="600" spans="1:8" s="16" customFormat="1" ht="10" x14ac:dyDescent="0.2">
      <c r="A600" s="66" t="s">
        <v>1194</v>
      </c>
      <c r="B600" s="76" t="s">
        <v>1195</v>
      </c>
      <c r="C600" s="68">
        <v>18001</v>
      </c>
      <c r="D600" s="69">
        <f t="shared" si="9"/>
        <v>18001</v>
      </c>
      <c r="F600" s="70"/>
      <c r="G600" s="73"/>
      <c r="H600" s="38" t="s">
        <v>3815</v>
      </c>
    </row>
    <row r="601" spans="1:8" s="16" customFormat="1" ht="10" x14ac:dyDescent="0.2">
      <c r="A601" s="66" t="s">
        <v>1196</v>
      </c>
      <c r="B601" s="76" t="s">
        <v>1197</v>
      </c>
      <c r="C601" s="68">
        <v>21953</v>
      </c>
      <c r="D601" s="69">
        <f t="shared" si="9"/>
        <v>21953</v>
      </c>
      <c r="F601" s="70"/>
      <c r="G601" s="73"/>
      <c r="H601" s="38" t="s">
        <v>3816</v>
      </c>
    </row>
    <row r="602" spans="1:8" s="16" customFormat="1" ht="10" x14ac:dyDescent="0.2">
      <c r="A602" s="66" t="s">
        <v>1198</v>
      </c>
      <c r="B602" s="76" t="s">
        <v>1199</v>
      </c>
      <c r="C602" s="68">
        <v>38334</v>
      </c>
      <c r="D602" s="69">
        <f t="shared" si="9"/>
        <v>38334</v>
      </c>
      <c r="F602" s="70"/>
      <c r="G602" s="73"/>
      <c r="H602" s="38" t="s">
        <v>3817</v>
      </c>
    </row>
    <row r="603" spans="1:8" s="16" customFormat="1" ht="10" x14ac:dyDescent="0.2">
      <c r="A603" s="66" t="s">
        <v>1200</v>
      </c>
      <c r="B603" s="76" t="s">
        <v>1201</v>
      </c>
      <c r="C603" s="68">
        <v>42164</v>
      </c>
      <c r="D603" s="69">
        <f t="shared" si="9"/>
        <v>42164</v>
      </c>
      <c r="F603" s="70"/>
      <c r="G603" s="73"/>
      <c r="H603" s="38" t="s">
        <v>3818</v>
      </c>
    </row>
    <row r="604" spans="1:8" s="16" customFormat="1" ht="10" x14ac:dyDescent="0.2">
      <c r="A604" s="66" t="s">
        <v>1202</v>
      </c>
      <c r="B604" s="76" t="s">
        <v>1203</v>
      </c>
      <c r="C604" s="68">
        <v>51814</v>
      </c>
      <c r="D604" s="69">
        <f t="shared" si="9"/>
        <v>51814</v>
      </c>
      <c r="F604" s="70"/>
      <c r="G604" s="73"/>
      <c r="H604" s="38" t="s">
        <v>3819</v>
      </c>
    </row>
    <row r="605" spans="1:8" s="16" customFormat="1" ht="10" x14ac:dyDescent="0.2">
      <c r="A605" s="66" t="s">
        <v>1204</v>
      </c>
      <c r="B605" s="76" t="s">
        <v>1205</v>
      </c>
      <c r="C605" s="68">
        <v>72568</v>
      </c>
      <c r="D605" s="69">
        <f t="shared" si="9"/>
        <v>72568</v>
      </c>
      <c r="F605" s="70"/>
      <c r="G605" s="73"/>
      <c r="H605" s="38" t="s">
        <v>3820</v>
      </c>
    </row>
    <row r="606" spans="1:8" s="16" customFormat="1" ht="10" x14ac:dyDescent="0.2">
      <c r="A606" s="66" t="s">
        <v>1206</v>
      </c>
      <c r="B606" s="76" t="s">
        <v>1207</v>
      </c>
      <c r="C606" s="68">
        <v>93572</v>
      </c>
      <c r="D606" s="69">
        <f t="shared" si="9"/>
        <v>93572</v>
      </c>
      <c r="F606" s="70"/>
      <c r="G606" s="73"/>
      <c r="H606" s="38" t="s">
        <v>3821</v>
      </c>
    </row>
    <row r="607" spans="1:8" s="16" customFormat="1" ht="10" x14ac:dyDescent="0.2">
      <c r="A607" s="66" t="s">
        <v>1208</v>
      </c>
      <c r="B607" s="76" t="s">
        <v>1209</v>
      </c>
      <c r="C607" s="68">
        <v>120251</v>
      </c>
      <c r="D607" s="69">
        <f t="shared" si="9"/>
        <v>120251</v>
      </c>
      <c r="F607" s="70"/>
      <c r="G607" s="73"/>
      <c r="H607" s="38" t="s">
        <v>3822</v>
      </c>
    </row>
    <row r="608" spans="1:8" s="16" customFormat="1" ht="10" x14ac:dyDescent="0.2">
      <c r="A608" s="85" t="s">
        <v>1210</v>
      </c>
      <c r="B608" s="76" t="s">
        <v>1211</v>
      </c>
      <c r="C608" s="68">
        <v>1224</v>
      </c>
      <c r="D608" s="69">
        <f t="shared" si="9"/>
        <v>1224</v>
      </c>
      <c r="F608" s="70"/>
      <c r="G608" s="73"/>
      <c r="H608" s="38" t="s">
        <v>3823</v>
      </c>
    </row>
    <row r="609" spans="1:8" s="16" customFormat="1" ht="10" x14ac:dyDescent="0.2">
      <c r="A609" s="85" t="s">
        <v>1212</v>
      </c>
      <c r="B609" s="76" t="s">
        <v>1213</v>
      </c>
      <c r="C609" s="68">
        <v>1218</v>
      </c>
      <c r="D609" s="69">
        <f t="shared" si="9"/>
        <v>1218</v>
      </c>
      <c r="F609" s="70"/>
      <c r="G609" s="73"/>
      <c r="H609" s="38" t="s">
        <v>3824</v>
      </c>
    </row>
    <row r="610" spans="1:8" s="16" customFormat="1" ht="10" x14ac:dyDescent="0.2">
      <c r="A610" s="85" t="s">
        <v>1214</v>
      </c>
      <c r="B610" s="76" t="s">
        <v>1215</v>
      </c>
      <c r="C610" s="68">
        <v>1306</v>
      </c>
      <c r="D610" s="69">
        <f t="shared" si="9"/>
        <v>1306</v>
      </c>
      <c r="F610" s="70"/>
      <c r="G610" s="73"/>
      <c r="H610" s="38" t="s">
        <v>3825</v>
      </c>
    </row>
    <row r="611" spans="1:8" s="16" customFormat="1" ht="10" x14ac:dyDescent="0.2">
      <c r="A611" s="85" t="s">
        <v>1216</v>
      </c>
      <c r="B611" s="76" t="s">
        <v>1217</v>
      </c>
      <c r="C611" s="68">
        <v>2061</v>
      </c>
      <c r="D611" s="69">
        <f t="shared" si="9"/>
        <v>2061</v>
      </c>
      <c r="F611" s="70"/>
      <c r="G611" s="73"/>
      <c r="H611" s="38" t="s">
        <v>3826</v>
      </c>
    </row>
    <row r="612" spans="1:8" s="16" customFormat="1" ht="10" x14ac:dyDescent="0.2">
      <c r="A612" s="85" t="s">
        <v>1218</v>
      </c>
      <c r="B612" s="76" t="s">
        <v>1219</v>
      </c>
      <c r="C612" s="68">
        <v>2301</v>
      </c>
      <c r="D612" s="69">
        <f t="shared" si="9"/>
        <v>2301</v>
      </c>
      <c r="F612" s="70"/>
      <c r="G612" s="73"/>
      <c r="H612" s="38" t="s">
        <v>3827</v>
      </c>
    </row>
    <row r="613" spans="1:8" s="16" customFormat="1" ht="10" x14ac:dyDescent="0.2">
      <c r="A613" s="85" t="s">
        <v>1220</v>
      </c>
      <c r="B613" s="76" t="s">
        <v>1221</v>
      </c>
      <c r="C613" s="68">
        <v>2692</v>
      </c>
      <c r="D613" s="69">
        <f t="shared" si="9"/>
        <v>2692</v>
      </c>
      <c r="F613" s="70"/>
      <c r="G613" s="73"/>
      <c r="H613" s="38" t="s">
        <v>3828</v>
      </c>
    </row>
    <row r="614" spans="1:8" s="16" customFormat="1" ht="10" x14ac:dyDescent="0.2">
      <c r="A614" s="85" t="s">
        <v>1222</v>
      </c>
      <c r="B614" s="76" t="s">
        <v>1223</v>
      </c>
      <c r="C614" s="68">
        <v>3562</v>
      </c>
      <c r="D614" s="69">
        <f t="shared" si="9"/>
        <v>3562</v>
      </c>
      <c r="F614" s="70"/>
      <c r="G614" s="73"/>
      <c r="H614" s="38" t="s">
        <v>3829</v>
      </c>
    </row>
    <row r="615" spans="1:8" s="16" customFormat="1" ht="10" x14ac:dyDescent="0.2">
      <c r="A615" s="85" t="s">
        <v>1224</v>
      </c>
      <c r="B615" s="76" t="s">
        <v>1225</v>
      </c>
      <c r="C615" s="68">
        <v>4142</v>
      </c>
      <c r="D615" s="69">
        <f t="shared" si="9"/>
        <v>4142</v>
      </c>
      <c r="F615" s="70"/>
      <c r="G615" s="73"/>
      <c r="H615" s="38" t="s">
        <v>3830</v>
      </c>
    </row>
    <row r="616" spans="1:8" s="16" customFormat="1" ht="10" x14ac:dyDescent="0.2">
      <c r="A616" s="66" t="s">
        <v>1226</v>
      </c>
      <c r="B616" s="76" t="s">
        <v>1227</v>
      </c>
      <c r="C616" s="68">
        <v>11325</v>
      </c>
      <c r="D616" s="69">
        <f t="shared" si="9"/>
        <v>11325</v>
      </c>
      <c r="F616" s="70"/>
      <c r="G616" s="73"/>
      <c r="H616" s="38" t="s">
        <v>3831</v>
      </c>
    </row>
    <row r="617" spans="1:8" s="16" customFormat="1" ht="10" x14ac:dyDescent="0.2">
      <c r="A617" s="66" t="s">
        <v>1228</v>
      </c>
      <c r="B617" s="76" t="s">
        <v>1229</v>
      </c>
      <c r="C617" s="68">
        <v>12588</v>
      </c>
      <c r="D617" s="69">
        <f t="shared" si="9"/>
        <v>12588</v>
      </c>
      <c r="F617" s="70"/>
      <c r="G617" s="73"/>
      <c r="H617" s="38" t="s">
        <v>3832</v>
      </c>
    </row>
    <row r="618" spans="1:8" s="16" customFormat="1" ht="10" x14ac:dyDescent="0.2">
      <c r="A618" s="66" t="s">
        <v>1230</v>
      </c>
      <c r="B618" s="76" t="s">
        <v>1231</v>
      </c>
      <c r="C618" s="68">
        <v>16276</v>
      </c>
      <c r="D618" s="69">
        <f t="shared" si="9"/>
        <v>16276</v>
      </c>
      <c r="F618" s="70"/>
      <c r="G618" s="73"/>
      <c r="H618" s="38" t="s">
        <v>3833</v>
      </c>
    </row>
    <row r="619" spans="1:8" s="16" customFormat="1" ht="10" x14ac:dyDescent="0.2">
      <c r="A619" s="66" t="s">
        <v>1232</v>
      </c>
      <c r="B619" s="76" t="s">
        <v>1233</v>
      </c>
      <c r="C619" s="68">
        <v>24709</v>
      </c>
      <c r="D619" s="69">
        <f t="shared" si="9"/>
        <v>24709</v>
      </c>
      <c r="F619" s="70"/>
      <c r="G619" s="73"/>
      <c r="H619" s="38" t="s">
        <v>3834</v>
      </c>
    </row>
    <row r="620" spans="1:8" s="16" customFormat="1" ht="10" x14ac:dyDescent="0.2">
      <c r="A620" s="66" t="s">
        <v>1234</v>
      </c>
      <c r="B620" s="76" t="s">
        <v>1235</v>
      </c>
      <c r="C620" s="68">
        <v>34297</v>
      </c>
      <c r="D620" s="69">
        <f t="shared" si="9"/>
        <v>34297</v>
      </c>
      <c r="F620" s="70"/>
      <c r="G620" s="73"/>
      <c r="H620" s="38" t="s">
        <v>3835</v>
      </c>
    </row>
    <row r="621" spans="1:8" s="16" customFormat="1" ht="10" x14ac:dyDescent="0.2">
      <c r="A621" s="74" t="s">
        <v>1236</v>
      </c>
      <c r="B621" s="78" t="s">
        <v>1237</v>
      </c>
      <c r="C621" s="68">
        <v>41254</v>
      </c>
      <c r="D621" s="69">
        <f t="shared" si="9"/>
        <v>41254</v>
      </c>
      <c r="F621" s="70"/>
      <c r="G621" s="73"/>
      <c r="H621" s="38" t="s">
        <v>3836</v>
      </c>
    </row>
    <row r="622" spans="1:8" s="16" customFormat="1" ht="10" x14ac:dyDescent="0.2">
      <c r="A622" s="66" t="s">
        <v>1238</v>
      </c>
      <c r="B622" s="76" t="s">
        <v>1239</v>
      </c>
      <c r="C622" s="68">
        <v>56524</v>
      </c>
      <c r="D622" s="69">
        <f t="shared" si="9"/>
        <v>56524</v>
      </c>
      <c r="F622" s="70"/>
      <c r="G622" s="73"/>
      <c r="H622" s="38" t="s">
        <v>3837</v>
      </c>
    </row>
    <row r="623" spans="1:8" s="16" customFormat="1" ht="10" x14ac:dyDescent="0.2">
      <c r="A623" s="66" t="s">
        <v>1240</v>
      </c>
      <c r="B623" s="76" t="s">
        <v>1241</v>
      </c>
      <c r="C623" s="68">
        <v>72231</v>
      </c>
      <c r="D623" s="69">
        <f t="shared" si="9"/>
        <v>72231</v>
      </c>
      <c r="F623" s="70"/>
      <c r="G623" s="73"/>
      <c r="H623" s="38" t="s">
        <v>3838</v>
      </c>
    </row>
    <row r="624" spans="1:8" s="16" customFormat="1" ht="10" x14ac:dyDescent="0.2">
      <c r="A624" s="66" t="s">
        <v>1242</v>
      </c>
      <c r="B624" s="76" t="s">
        <v>1243</v>
      </c>
      <c r="C624" s="68">
        <v>90102</v>
      </c>
      <c r="D624" s="69">
        <f t="shared" si="9"/>
        <v>90102</v>
      </c>
      <c r="F624" s="70"/>
      <c r="G624" s="73"/>
      <c r="H624" s="38" t="s">
        <v>3839</v>
      </c>
    </row>
    <row r="625" spans="1:8" s="16" customFormat="1" ht="10" x14ac:dyDescent="0.2">
      <c r="A625" s="86" t="s">
        <v>1244</v>
      </c>
      <c r="B625" s="76" t="s">
        <v>1245</v>
      </c>
      <c r="C625" s="68">
        <v>1816</v>
      </c>
      <c r="D625" s="69">
        <f t="shared" si="9"/>
        <v>1816</v>
      </c>
      <c r="F625" s="70"/>
      <c r="G625" s="73"/>
      <c r="H625" s="38" t="s">
        <v>3840</v>
      </c>
    </row>
    <row r="626" spans="1:8" s="16" customFormat="1" ht="10" x14ac:dyDescent="0.2">
      <c r="A626" s="86" t="s">
        <v>1246</v>
      </c>
      <c r="B626" s="76" t="s">
        <v>1247</v>
      </c>
      <c r="C626" s="68">
        <v>2536</v>
      </c>
      <c r="D626" s="69">
        <f t="shared" si="9"/>
        <v>2536</v>
      </c>
      <c r="F626" s="70"/>
      <c r="G626" s="73"/>
      <c r="H626" s="38" t="s">
        <v>3841</v>
      </c>
    </row>
    <row r="627" spans="1:8" s="16" customFormat="1" ht="10" x14ac:dyDescent="0.2">
      <c r="A627" s="66" t="s">
        <v>1248</v>
      </c>
      <c r="B627" s="76" t="s">
        <v>1249</v>
      </c>
      <c r="C627" s="68">
        <v>1816</v>
      </c>
      <c r="D627" s="69">
        <f t="shared" si="9"/>
        <v>1816</v>
      </c>
      <c r="F627" s="70"/>
      <c r="G627" s="73"/>
      <c r="H627" s="38" t="s">
        <v>3842</v>
      </c>
    </row>
    <row r="628" spans="1:8" s="16" customFormat="1" ht="10" x14ac:dyDescent="0.2">
      <c r="A628" s="66" t="s">
        <v>1250</v>
      </c>
      <c r="B628" s="76" t="s">
        <v>1251</v>
      </c>
      <c r="C628" s="68">
        <v>2536</v>
      </c>
      <c r="D628" s="69">
        <f t="shared" si="9"/>
        <v>2536</v>
      </c>
      <c r="F628" s="70"/>
      <c r="G628" s="73"/>
      <c r="H628" s="38" t="s">
        <v>3843</v>
      </c>
    </row>
    <row r="629" spans="1:8" s="16" customFormat="1" ht="10" x14ac:dyDescent="0.2">
      <c r="A629" s="66" t="s">
        <v>1252</v>
      </c>
      <c r="B629" s="76" t="s">
        <v>1253</v>
      </c>
      <c r="C629" s="68">
        <v>2784</v>
      </c>
      <c r="D629" s="69">
        <f t="shared" si="9"/>
        <v>2784</v>
      </c>
      <c r="F629" s="70"/>
      <c r="G629" s="73"/>
      <c r="H629" s="38" t="s">
        <v>3844</v>
      </c>
    </row>
    <row r="630" spans="1:8" s="16" customFormat="1" ht="10" x14ac:dyDescent="0.2">
      <c r="A630" s="85" t="s">
        <v>1254</v>
      </c>
      <c r="B630" s="76" t="s">
        <v>1255</v>
      </c>
      <c r="C630" s="68">
        <v>1201</v>
      </c>
      <c r="D630" s="69">
        <f t="shared" si="9"/>
        <v>1201</v>
      </c>
      <c r="F630" s="70"/>
      <c r="G630" s="73"/>
      <c r="H630" s="38" t="s">
        <v>3845</v>
      </c>
    </row>
    <row r="631" spans="1:8" s="16" customFormat="1" ht="10" x14ac:dyDescent="0.2">
      <c r="A631" s="85" t="s">
        <v>1256</v>
      </c>
      <c r="B631" s="76" t="s">
        <v>1257</v>
      </c>
      <c r="C631" s="68">
        <v>1358</v>
      </c>
      <c r="D631" s="69">
        <f t="shared" si="9"/>
        <v>1358</v>
      </c>
      <c r="F631" s="70"/>
      <c r="G631" s="73"/>
      <c r="H631" s="38" t="s">
        <v>3846</v>
      </c>
    </row>
    <row r="632" spans="1:8" s="16" customFormat="1" ht="10" x14ac:dyDescent="0.2">
      <c r="A632" s="85" t="s">
        <v>1258</v>
      </c>
      <c r="B632" s="76" t="s">
        <v>1259</v>
      </c>
      <c r="C632" s="68">
        <v>1545</v>
      </c>
      <c r="D632" s="69">
        <f t="shared" si="9"/>
        <v>1545</v>
      </c>
      <c r="F632" s="70"/>
      <c r="G632" s="73"/>
      <c r="H632" s="38" t="s">
        <v>3847</v>
      </c>
    </row>
    <row r="633" spans="1:8" s="16" customFormat="1" ht="10" x14ac:dyDescent="0.2">
      <c r="A633" s="85" t="s">
        <v>1260</v>
      </c>
      <c r="B633" s="76" t="s">
        <v>1261</v>
      </c>
      <c r="C633" s="68">
        <v>2436</v>
      </c>
      <c r="D633" s="69">
        <f t="shared" si="9"/>
        <v>2436</v>
      </c>
      <c r="F633" s="70"/>
      <c r="G633" s="87"/>
      <c r="H633" s="38" t="s">
        <v>3848</v>
      </c>
    </row>
    <row r="634" spans="1:8" s="16" customFormat="1" ht="10" x14ac:dyDescent="0.2">
      <c r="A634" s="85" t="s">
        <v>1262</v>
      </c>
      <c r="B634" s="76" t="s">
        <v>1263</v>
      </c>
      <c r="C634" s="68">
        <v>2985</v>
      </c>
      <c r="D634" s="69">
        <f t="shared" si="9"/>
        <v>2985</v>
      </c>
      <c r="F634" s="70"/>
      <c r="G634" s="87"/>
      <c r="H634" s="38" t="s">
        <v>3849</v>
      </c>
    </row>
    <row r="635" spans="1:8" s="16" customFormat="1" ht="10" x14ac:dyDescent="0.2">
      <c r="A635" s="85" t="s">
        <v>1264</v>
      </c>
      <c r="B635" s="76" t="s">
        <v>1265</v>
      </c>
      <c r="C635" s="68">
        <v>3487</v>
      </c>
      <c r="D635" s="69">
        <f t="shared" si="9"/>
        <v>3487</v>
      </c>
      <c r="F635" s="70"/>
      <c r="G635" s="87"/>
      <c r="H635" s="38" t="s">
        <v>3850</v>
      </c>
    </row>
    <row r="636" spans="1:8" s="16" customFormat="1" ht="10" x14ac:dyDescent="0.2">
      <c r="A636" s="85" t="s">
        <v>1266</v>
      </c>
      <c r="B636" s="76" t="s">
        <v>1267</v>
      </c>
      <c r="C636" s="68">
        <v>4744</v>
      </c>
      <c r="D636" s="69">
        <f t="shared" si="9"/>
        <v>4744</v>
      </c>
      <c r="F636" s="70"/>
      <c r="G636" s="87"/>
      <c r="H636" s="38" t="s">
        <v>3851</v>
      </c>
    </row>
    <row r="637" spans="1:8" s="16" customFormat="1" ht="10" x14ac:dyDescent="0.2">
      <c r="A637" s="85" t="s">
        <v>1268</v>
      </c>
      <c r="B637" s="76" t="s">
        <v>1269</v>
      </c>
      <c r="C637" s="68">
        <v>5493</v>
      </c>
      <c r="D637" s="69">
        <f t="shared" si="9"/>
        <v>5493</v>
      </c>
      <c r="F637" s="70"/>
      <c r="G637" s="87"/>
      <c r="H637" s="38" t="s">
        <v>3852</v>
      </c>
    </row>
    <row r="638" spans="1:8" s="16" customFormat="1" ht="10" x14ac:dyDescent="0.2">
      <c r="A638" s="66" t="s">
        <v>1270</v>
      </c>
      <c r="B638" s="76" t="s">
        <v>1271</v>
      </c>
      <c r="C638" s="68">
        <v>14532</v>
      </c>
      <c r="D638" s="69">
        <f t="shared" si="9"/>
        <v>14532</v>
      </c>
      <c r="F638" s="70"/>
      <c r="G638" s="87"/>
      <c r="H638" s="38" t="s">
        <v>3853</v>
      </c>
    </row>
    <row r="639" spans="1:8" s="16" customFormat="1" ht="10" x14ac:dyDescent="0.2">
      <c r="A639" s="66" t="s">
        <v>1272</v>
      </c>
      <c r="B639" s="76" t="s">
        <v>1273</v>
      </c>
      <c r="C639" s="68">
        <v>17277</v>
      </c>
      <c r="D639" s="69">
        <f t="shared" si="9"/>
        <v>17277</v>
      </c>
      <c r="F639" s="70"/>
      <c r="G639" s="87"/>
      <c r="H639" s="38" t="s">
        <v>3854</v>
      </c>
    </row>
    <row r="640" spans="1:8" s="16" customFormat="1" ht="10" x14ac:dyDescent="0.2">
      <c r="A640" s="66" t="s">
        <v>1274</v>
      </c>
      <c r="B640" s="76" t="s">
        <v>1275</v>
      </c>
      <c r="C640" s="68">
        <v>20544</v>
      </c>
      <c r="D640" s="69">
        <f t="shared" si="9"/>
        <v>20544</v>
      </c>
      <c r="F640" s="70"/>
      <c r="G640" s="87"/>
      <c r="H640" s="38" t="s">
        <v>3855</v>
      </c>
    </row>
    <row r="641" spans="1:8" s="16" customFormat="1" ht="10" x14ac:dyDescent="0.2">
      <c r="A641" s="74" t="s">
        <v>1276</v>
      </c>
      <c r="B641" s="78" t="s">
        <v>1277</v>
      </c>
      <c r="C641" s="68">
        <v>38334</v>
      </c>
      <c r="D641" s="69">
        <f t="shared" si="9"/>
        <v>38334</v>
      </c>
      <c r="F641" s="70"/>
      <c r="G641" s="73"/>
      <c r="H641" s="38" t="s">
        <v>3856</v>
      </c>
    </row>
    <row r="642" spans="1:8" s="16" customFormat="1" ht="10" x14ac:dyDescent="0.2">
      <c r="A642" s="66" t="s">
        <v>1278</v>
      </c>
      <c r="B642" s="76" t="s">
        <v>1279</v>
      </c>
      <c r="C642" s="68">
        <v>42164</v>
      </c>
      <c r="D642" s="69">
        <f t="shared" si="9"/>
        <v>42164</v>
      </c>
      <c r="F642" s="70"/>
      <c r="G642" s="73"/>
      <c r="H642" s="38" t="s">
        <v>3857</v>
      </c>
    </row>
    <row r="643" spans="1:8" s="16" customFormat="1" ht="10" x14ac:dyDescent="0.2">
      <c r="A643" s="66" t="s">
        <v>1280</v>
      </c>
      <c r="B643" s="76" t="s">
        <v>1281</v>
      </c>
      <c r="C643" s="68">
        <v>51814</v>
      </c>
      <c r="D643" s="69">
        <f t="shared" si="9"/>
        <v>51814</v>
      </c>
      <c r="F643" s="70"/>
      <c r="G643" s="73"/>
      <c r="H643" s="38" t="s">
        <v>3858</v>
      </c>
    </row>
    <row r="644" spans="1:8" s="16" customFormat="1" ht="10" x14ac:dyDescent="0.2">
      <c r="A644" s="66" t="s">
        <v>1282</v>
      </c>
      <c r="B644" s="76" t="s">
        <v>1283</v>
      </c>
      <c r="C644" s="68">
        <v>72568</v>
      </c>
      <c r="D644" s="69">
        <f t="shared" si="9"/>
        <v>72568</v>
      </c>
      <c r="F644" s="70"/>
      <c r="G644" s="73"/>
      <c r="H644" s="38" t="s">
        <v>3859</v>
      </c>
    </row>
    <row r="645" spans="1:8" s="16" customFormat="1" ht="10" x14ac:dyDescent="0.2">
      <c r="A645" s="66" t="s">
        <v>1284</v>
      </c>
      <c r="B645" s="76" t="s">
        <v>1285</v>
      </c>
      <c r="C645" s="68">
        <v>93572</v>
      </c>
      <c r="D645" s="69">
        <f t="shared" si="9"/>
        <v>93572</v>
      </c>
      <c r="F645" s="70"/>
      <c r="G645" s="73"/>
      <c r="H645" s="38" t="s">
        <v>3860</v>
      </c>
    </row>
    <row r="646" spans="1:8" s="16" customFormat="1" ht="10" x14ac:dyDescent="0.2">
      <c r="A646" s="66" t="s">
        <v>1286</v>
      </c>
      <c r="B646" s="76" t="s">
        <v>1287</v>
      </c>
      <c r="C646" s="68">
        <v>120251</v>
      </c>
      <c r="D646" s="69">
        <f t="shared" si="9"/>
        <v>120251</v>
      </c>
      <c r="F646" s="70"/>
      <c r="G646" s="73"/>
      <c r="H646" s="38" t="s">
        <v>3861</v>
      </c>
    </row>
    <row r="647" spans="1:8" s="16" customFormat="1" ht="10" x14ac:dyDescent="0.2">
      <c r="A647" s="85" t="s">
        <v>1288</v>
      </c>
      <c r="B647" s="76" t="s">
        <v>1289</v>
      </c>
      <c r="C647" s="68">
        <v>1207</v>
      </c>
      <c r="D647" s="69">
        <f t="shared" si="9"/>
        <v>1207</v>
      </c>
      <c r="F647" s="70"/>
      <c r="G647" s="73"/>
      <c r="H647" s="38" t="s">
        <v>3862</v>
      </c>
    </row>
    <row r="648" spans="1:8" s="16" customFormat="1" ht="10" x14ac:dyDescent="0.2">
      <c r="A648" s="85" t="s">
        <v>1290</v>
      </c>
      <c r="B648" s="76" t="s">
        <v>1291</v>
      </c>
      <c r="C648" s="68">
        <v>1194</v>
      </c>
      <c r="D648" s="69">
        <f t="shared" si="9"/>
        <v>1194</v>
      </c>
      <c r="F648" s="70"/>
      <c r="G648" s="73"/>
      <c r="H648" s="38" t="s">
        <v>3863</v>
      </c>
    </row>
    <row r="649" spans="1:8" s="16" customFormat="1" ht="10" x14ac:dyDescent="0.2">
      <c r="A649" s="85" t="s">
        <v>1292</v>
      </c>
      <c r="B649" s="76" t="s">
        <v>1293</v>
      </c>
      <c r="C649" s="68">
        <v>1272</v>
      </c>
      <c r="D649" s="69">
        <f t="shared" si="9"/>
        <v>1272</v>
      </c>
      <c r="F649" s="70"/>
      <c r="G649" s="73"/>
      <c r="H649" s="38" t="s">
        <v>3864</v>
      </c>
    </row>
    <row r="650" spans="1:8" s="16" customFormat="1" ht="10" x14ac:dyDescent="0.2">
      <c r="A650" s="85" t="s">
        <v>1294</v>
      </c>
      <c r="B650" s="76" t="s">
        <v>1295</v>
      </c>
      <c r="C650" s="68">
        <v>2061</v>
      </c>
      <c r="D650" s="69">
        <f t="shared" si="9"/>
        <v>2061</v>
      </c>
      <c r="F650" s="70"/>
      <c r="G650" s="87"/>
      <c r="H650" s="38" t="s">
        <v>3865</v>
      </c>
    </row>
    <row r="651" spans="1:8" s="16" customFormat="1" ht="10" x14ac:dyDescent="0.2">
      <c r="A651" s="85" t="s">
        <v>1296</v>
      </c>
      <c r="B651" s="76" t="s">
        <v>1297</v>
      </c>
      <c r="C651" s="68">
        <v>2301</v>
      </c>
      <c r="D651" s="69">
        <f t="shared" si="9"/>
        <v>2301</v>
      </c>
      <c r="F651" s="70"/>
      <c r="G651" s="87"/>
      <c r="H651" s="38" t="s">
        <v>3866</v>
      </c>
    </row>
    <row r="652" spans="1:8" s="16" customFormat="1" ht="10" x14ac:dyDescent="0.2">
      <c r="A652" s="85" t="s">
        <v>1298</v>
      </c>
      <c r="B652" s="76" t="s">
        <v>1299</v>
      </c>
      <c r="C652" s="68">
        <v>2691</v>
      </c>
      <c r="D652" s="69">
        <f t="shared" si="9"/>
        <v>2691</v>
      </c>
      <c r="F652" s="70"/>
      <c r="G652" s="87"/>
      <c r="H652" s="38" t="s">
        <v>3867</v>
      </c>
    </row>
    <row r="653" spans="1:8" s="16" customFormat="1" ht="10" x14ac:dyDescent="0.2">
      <c r="A653" s="85" t="s">
        <v>1300</v>
      </c>
      <c r="B653" s="76" t="s">
        <v>1301</v>
      </c>
      <c r="C653" s="68">
        <v>3562</v>
      </c>
      <c r="D653" s="69">
        <f t="shared" si="9"/>
        <v>3562</v>
      </c>
      <c r="F653" s="70"/>
      <c r="G653" s="87"/>
      <c r="H653" s="38" t="s">
        <v>3868</v>
      </c>
    </row>
    <row r="654" spans="1:8" s="16" customFormat="1" ht="10" x14ac:dyDescent="0.2">
      <c r="A654" s="85" t="s">
        <v>1302</v>
      </c>
      <c r="B654" s="76" t="s">
        <v>1303</v>
      </c>
      <c r="C654" s="68">
        <v>4142</v>
      </c>
      <c r="D654" s="69">
        <f t="shared" ref="D654:D717" si="10">((100-$G$13)/100)*C654</f>
        <v>4142</v>
      </c>
      <c r="F654" s="70"/>
      <c r="G654" s="87"/>
      <c r="H654" s="38" t="s">
        <v>3869</v>
      </c>
    </row>
    <row r="655" spans="1:8" s="16" customFormat="1" ht="10" x14ac:dyDescent="0.2">
      <c r="A655" s="66" t="s">
        <v>1304</v>
      </c>
      <c r="B655" s="76" t="s">
        <v>1305</v>
      </c>
      <c r="C655" s="68">
        <v>10958</v>
      </c>
      <c r="D655" s="69">
        <f t="shared" si="10"/>
        <v>10958</v>
      </c>
      <c r="F655" s="70"/>
      <c r="G655" s="87"/>
      <c r="H655" s="38" t="s">
        <v>3870</v>
      </c>
    </row>
    <row r="656" spans="1:8" s="16" customFormat="1" ht="10" x14ac:dyDescent="0.2">
      <c r="A656" s="66" t="s">
        <v>1306</v>
      </c>
      <c r="B656" s="76" t="s">
        <v>1307</v>
      </c>
      <c r="C656" s="68">
        <v>12124</v>
      </c>
      <c r="D656" s="69">
        <f t="shared" si="10"/>
        <v>12124</v>
      </c>
      <c r="F656" s="70"/>
      <c r="G656" s="87"/>
      <c r="H656" s="38" t="s">
        <v>3871</v>
      </c>
    </row>
    <row r="657" spans="1:8" s="16" customFormat="1" ht="10" x14ac:dyDescent="0.2">
      <c r="A657" s="66" t="s">
        <v>1308</v>
      </c>
      <c r="B657" s="76" t="s">
        <v>1309</v>
      </c>
      <c r="C657" s="68">
        <v>15645</v>
      </c>
      <c r="D657" s="69">
        <f t="shared" si="10"/>
        <v>15645</v>
      </c>
      <c r="F657" s="70"/>
      <c r="G657" s="87"/>
      <c r="H657" s="38" t="s">
        <v>3872</v>
      </c>
    </row>
    <row r="658" spans="1:8" s="16" customFormat="1" ht="10" x14ac:dyDescent="0.2">
      <c r="A658" s="66" t="s">
        <v>1310</v>
      </c>
      <c r="B658" s="76" t="s">
        <v>1311</v>
      </c>
      <c r="C658" s="68">
        <v>24709</v>
      </c>
      <c r="D658" s="69">
        <f t="shared" si="10"/>
        <v>24709</v>
      </c>
      <c r="F658" s="70"/>
      <c r="G658" s="73"/>
      <c r="H658" s="38" t="s">
        <v>3873</v>
      </c>
    </row>
    <row r="659" spans="1:8" s="16" customFormat="1" ht="10" x14ac:dyDescent="0.2">
      <c r="A659" s="66" t="s">
        <v>1312</v>
      </c>
      <c r="B659" s="76" t="s">
        <v>1313</v>
      </c>
      <c r="C659" s="68">
        <v>34297</v>
      </c>
      <c r="D659" s="69">
        <f t="shared" si="10"/>
        <v>34297</v>
      </c>
      <c r="F659" s="70"/>
      <c r="G659" s="73"/>
      <c r="H659" s="38" t="s">
        <v>3874</v>
      </c>
    </row>
    <row r="660" spans="1:8" s="16" customFormat="1" ht="10" x14ac:dyDescent="0.2">
      <c r="A660" s="66" t="s">
        <v>1314</v>
      </c>
      <c r="B660" s="76" t="s">
        <v>1315</v>
      </c>
      <c r="C660" s="68">
        <v>41227</v>
      </c>
      <c r="D660" s="69">
        <f t="shared" si="10"/>
        <v>41227</v>
      </c>
      <c r="F660" s="70"/>
      <c r="G660" s="73"/>
      <c r="H660" s="38" t="s">
        <v>3875</v>
      </c>
    </row>
    <row r="661" spans="1:8" s="16" customFormat="1" ht="10" x14ac:dyDescent="0.2">
      <c r="A661" s="66" t="s">
        <v>1316</v>
      </c>
      <c r="B661" s="76" t="s">
        <v>1317</v>
      </c>
      <c r="C661" s="68">
        <v>56524</v>
      </c>
      <c r="D661" s="69">
        <f t="shared" si="10"/>
        <v>56524</v>
      </c>
      <c r="F661" s="70"/>
      <c r="G661" s="73"/>
      <c r="H661" s="38" t="s">
        <v>3876</v>
      </c>
    </row>
    <row r="662" spans="1:8" s="16" customFormat="1" ht="10" x14ac:dyDescent="0.2">
      <c r="A662" s="66" t="s">
        <v>1318</v>
      </c>
      <c r="B662" s="76" t="s">
        <v>1319</v>
      </c>
      <c r="C662" s="68">
        <v>72223</v>
      </c>
      <c r="D662" s="69">
        <f t="shared" si="10"/>
        <v>72223</v>
      </c>
      <c r="F662" s="70"/>
      <c r="G662" s="73"/>
      <c r="H662" s="38" t="s">
        <v>3877</v>
      </c>
    </row>
    <row r="663" spans="1:8" s="16" customFormat="1" ht="10" x14ac:dyDescent="0.2">
      <c r="A663" s="66" t="s">
        <v>1320</v>
      </c>
      <c r="B663" s="76" t="s">
        <v>1321</v>
      </c>
      <c r="C663" s="68">
        <v>90102</v>
      </c>
      <c r="D663" s="69">
        <f t="shared" si="10"/>
        <v>90102</v>
      </c>
      <c r="F663" s="70"/>
      <c r="G663" s="73"/>
      <c r="H663" s="38" t="s">
        <v>3878</v>
      </c>
    </row>
    <row r="664" spans="1:8" s="16" customFormat="1" ht="10" x14ac:dyDescent="0.2">
      <c r="A664" s="66" t="s">
        <v>1322</v>
      </c>
      <c r="B664" s="88" t="s">
        <v>1323</v>
      </c>
      <c r="C664" s="68">
        <v>1208</v>
      </c>
      <c r="D664" s="69">
        <f t="shared" si="10"/>
        <v>1208</v>
      </c>
      <c r="F664" s="70"/>
      <c r="G664" s="73"/>
      <c r="H664" s="38" t="s">
        <v>3879</v>
      </c>
    </row>
    <row r="665" spans="1:8" s="16" customFormat="1" ht="10" x14ac:dyDescent="0.2">
      <c r="A665" s="66" t="s">
        <v>1324</v>
      </c>
      <c r="B665" s="88" t="s">
        <v>1325</v>
      </c>
      <c r="C665" s="68">
        <v>1313</v>
      </c>
      <c r="D665" s="69">
        <f t="shared" si="10"/>
        <v>1313</v>
      </c>
      <c r="F665" s="70"/>
      <c r="G665" s="73"/>
      <c r="H665" s="38" t="s">
        <v>3880</v>
      </c>
    </row>
    <row r="666" spans="1:8" s="16" customFormat="1" ht="10" x14ac:dyDescent="0.2">
      <c r="A666" s="66" t="s">
        <v>1326</v>
      </c>
      <c r="B666" s="88" t="s">
        <v>1327</v>
      </c>
      <c r="C666" s="68">
        <v>1816</v>
      </c>
      <c r="D666" s="69">
        <f t="shared" si="10"/>
        <v>1816</v>
      </c>
      <c r="F666" s="70"/>
      <c r="G666" s="73"/>
      <c r="H666" s="38" t="s">
        <v>3881</v>
      </c>
    </row>
    <row r="667" spans="1:8" s="16" customFormat="1" ht="10" x14ac:dyDescent="0.2">
      <c r="A667" s="66" t="s">
        <v>1328</v>
      </c>
      <c r="B667" s="88" t="s">
        <v>1329</v>
      </c>
      <c r="C667" s="68">
        <v>2536</v>
      </c>
      <c r="D667" s="69">
        <f t="shared" si="10"/>
        <v>2536</v>
      </c>
      <c r="F667" s="70"/>
      <c r="G667" s="73"/>
      <c r="H667" s="38" t="s">
        <v>3882</v>
      </c>
    </row>
    <row r="668" spans="1:8" s="16" customFormat="1" ht="10" x14ac:dyDescent="0.2">
      <c r="A668" s="66" t="s">
        <v>1330</v>
      </c>
      <c r="B668" s="88" t="s">
        <v>1331</v>
      </c>
      <c r="C668" s="68">
        <v>2784</v>
      </c>
      <c r="D668" s="69">
        <f t="shared" si="10"/>
        <v>2784</v>
      </c>
      <c r="F668" s="70"/>
      <c r="G668" s="73"/>
      <c r="H668" s="38" t="s">
        <v>3883</v>
      </c>
    </row>
    <row r="669" spans="1:8" s="16" customFormat="1" ht="10" x14ac:dyDescent="0.2">
      <c r="A669" s="85" t="s">
        <v>1332</v>
      </c>
      <c r="B669" s="88" t="s">
        <v>1333</v>
      </c>
      <c r="C669" s="68">
        <v>1157</v>
      </c>
      <c r="D669" s="69">
        <f t="shared" si="10"/>
        <v>1157</v>
      </c>
      <c r="F669" s="70"/>
      <c r="G669" s="73"/>
      <c r="H669" s="38" t="s">
        <v>3884</v>
      </c>
    </row>
    <row r="670" spans="1:8" s="16" customFormat="1" ht="10" x14ac:dyDescent="0.2">
      <c r="A670" s="85" t="s">
        <v>1334</v>
      </c>
      <c r="B670" s="88" t="s">
        <v>1335</v>
      </c>
      <c r="C670" s="68">
        <v>1295</v>
      </c>
      <c r="D670" s="69">
        <f t="shared" si="10"/>
        <v>1295</v>
      </c>
      <c r="F670" s="70"/>
      <c r="G670" s="73"/>
      <c r="H670" s="38" t="s">
        <v>3885</v>
      </c>
    </row>
    <row r="671" spans="1:8" s="16" customFormat="1" ht="10" x14ac:dyDescent="0.2">
      <c r="A671" s="85" t="s">
        <v>1336</v>
      </c>
      <c r="B671" s="88" t="s">
        <v>1337</v>
      </c>
      <c r="C671" s="68">
        <v>1545</v>
      </c>
      <c r="D671" s="69">
        <f t="shared" si="10"/>
        <v>1545</v>
      </c>
      <c r="F671" s="70"/>
      <c r="G671" s="73"/>
      <c r="H671" s="38" t="s">
        <v>3886</v>
      </c>
    </row>
    <row r="672" spans="1:8" s="16" customFormat="1" ht="10" x14ac:dyDescent="0.2">
      <c r="A672" s="85" t="s">
        <v>1338</v>
      </c>
      <c r="B672" s="88" t="s">
        <v>1339</v>
      </c>
      <c r="C672" s="68">
        <v>2436</v>
      </c>
      <c r="D672" s="69">
        <f t="shared" si="10"/>
        <v>2436</v>
      </c>
      <c r="F672" s="70"/>
      <c r="G672" s="87"/>
      <c r="H672" s="38" t="s">
        <v>3887</v>
      </c>
    </row>
    <row r="673" spans="1:8" s="16" customFormat="1" ht="10" x14ac:dyDescent="0.2">
      <c r="A673" s="85" t="s">
        <v>1340</v>
      </c>
      <c r="B673" s="88" t="s">
        <v>1341</v>
      </c>
      <c r="C673" s="68">
        <v>2985</v>
      </c>
      <c r="D673" s="69">
        <f t="shared" si="10"/>
        <v>2985</v>
      </c>
      <c r="F673" s="70"/>
      <c r="G673" s="87"/>
      <c r="H673" s="38" t="s">
        <v>3888</v>
      </c>
    </row>
    <row r="674" spans="1:8" s="16" customFormat="1" ht="10" x14ac:dyDescent="0.2">
      <c r="A674" s="85" t="s">
        <v>1342</v>
      </c>
      <c r="B674" s="88" t="s">
        <v>1343</v>
      </c>
      <c r="C674" s="68">
        <v>3487</v>
      </c>
      <c r="D674" s="69">
        <f t="shared" si="10"/>
        <v>3487</v>
      </c>
      <c r="F674" s="70"/>
      <c r="G674" s="87"/>
      <c r="H674" s="38" t="s">
        <v>3889</v>
      </c>
    </row>
    <row r="675" spans="1:8" s="16" customFormat="1" ht="10" x14ac:dyDescent="0.2">
      <c r="A675" s="85" t="s">
        <v>1344</v>
      </c>
      <c r="B675" s="88" t="s">
        <v>1345</v>
      </c>
      <c r="C675" s="68">
        <v>4744</v>
      </c>
      <c r="D675" s="69">
        <f t="shared" si="10"/>
        <v>4744</v>
      </c>
      <c r="F675" s="70"/>
      <c r="G675" s="87"/>
      <c r="H675" s="38" t="s">
        <v>3890</v>
      </c>
    </row>
    <row r="676" spans="1:8" s="16" customFormat="1" ht="10" x14ac:dyDescent="0.2">
      <c r="A676" s="85" t="s">
        <v>1346</v>
      </c>
      <c r="B676" s="88" t="s">
        <v>1347</v>
      </c>
      <c r="C676" s="68">
        <v>5493</v>
      </c>
      <c r="D676" s="69">
        <f t="shared" si="10"/>
        <v>5493</v>
      </c>
      <c r="F676" s="70"/>
      <c r="G676" s="87"/>
      <c r="H676" s="38" t="s">
        <v>3891</v>
      </c>
    </row>
    <row r="677" spans="1:8" s="16" customFormat="1" ht="10" x14ac:dyDescent="0.2">
      <c r="A677" s="66" t="s">
        <v>1348</v>
      </c>
      <c r="B677" s="88" t="s">
        <v>1349</v>
      </c>
      <c r="C677" s="68">
        <v>14631</v>
      </c>
      <c r="D677" s="69">
        <f t="shared" si="10"/>
        <v>14631</v>
      </c>
      <c r="F677" s="70"/>
      <c r="G677" s="87"/>
      <c r="H677" s="38" t="s">
        <v>3892</v>
      </c>
    </row>
    <row r="678" spans="1:8" s="16" customFormat="1" ht="10" x14ac:dyDescent="0.2">
      <c r="A678" s="66" t="s">
        <v>1350</v>
      </c>
      <c r="B678" s="88" t="s">
        <v>1351</v>
      </c>
      <c r="C678" s="68">
        <v>17277</v>
      </c>
      <c r="D678" s="69">
        <f t="shared" si="10"/>
        <v>17277</v>
      </c>
      <c r="F678" s="70"/>
      <c r="G678" s="87"/>
      <c r="H678" s="38" t="s">
        <v>3893</v>
      </c>
    </row>
    <row r="679" spans="1:8" s="16" customFormat="1" ht="10" x14ac:dyDescent="0.2">
      <c r="A679" s="66" t="s">
        <v>1352</v>
      </c>
      <c r="B679" s="88" t="s">
        <v>1353</v>
      </c>
      <c r="C679" s="68">
        <v>20544</v>
      </c>
      <c r="D679" s="69">
        <f t="shared" si="10"/>
        <v>20544</v>
      </c>
      <c r="F679" s="70"/>
      <c r="G679" s="87"/>
      <c r="H679" s="38" t="s">
        <v>3894</v>
      </c>
    </row>
    <row r="680" spans="1:8" s="16" customFormat="1" ht="10" x14ac:dyDescent="0.2">
      <c r="A680" s="66" t="s">
        <v>1354</v>
      </c>
      <c r="B680" s="88" t="s">
        <v>1355</v>
      </c>
      <c r="C680" s="68">
        <v>38334</v>
      </c>
      <c r="D680" s="69">
        <f t="shared" si="10"/>
        <v>38334</v>
      </c>
      <c r="F680" s="70"/>
      <c r="G680" s="73"/>
      <c r="H680" s="38" t="s">
        <v>3895</v>
      </c>
    </row>
    <row r="681" spans="1:8" s="16" customFormat="1" ht="10" x14ac:dyDescent="0.2">
      <c r="A681" s="66" t="s">
        <v>1356</v>
      </c>
      <c r="B681" s="88" t="s">
        <v>1357</v>
      </c>
      <c r="C681" s="68">
        <v>42164</v>
      </c>
      <c r="D681" s="69">
        <f t="shared" si="10"/>
        <v>42164</v>
      </c>
      <c r="F681" s="70"/>
      <c r="G681" s="73"/>
      <c r="H681" s="38" t="s">
        <v>3896</v>
      </c>
    </row>
    <row r="682" spans="1:8" s="16" customFormat="1" ht="10" x14ac:dyDescent="0.2">
      <c r="A682" s="66" t="s">
        <v>1358</v>
      </c>
      <c r="B682" s="88" t="s">
        <v>1359</v>
      </c>
      <c r="C682" s="68">
        <v>51814</v>
      </c>
      <c r="D682" s="69">
        <f t="shared" si="10"/>
        <v>51814</v>
      </c>
      <c r="F682" s="70"/>
      <c r="G682" s="73"/>
      <c r="H682" s="38" t="s">
        <v>3897</v>
      </c>
    </row>
    <row r="683" spans="1:8" s="16" customFormat="1" ht="10" x14ac:dyDescent="0.2">
      <c r="A683" s="66" t="s">
        <v>1360</v>
      </c>
      <c r="B683" s="88" t="s">
        <v>1361</v>
      </c>
      <c r="C683" s="68">
        <v>72568</v>
      </c>
      <c r="D683" s="69">
        <f t="shared" si="10"/>
        <v>72568</v>
      </c>
      <c r="F683" s="70"/>
      <c r="G683" s="73"/>
      <c r="H683" s="38" t="s">
        <v>3898</v>
      </c>
    </row>
    <row r="684" spans="1:8" s="16" customFormat="1" ht="10" x14ac:dyDescent="0.2">
      <c r="A684" s="66" t="s">
        <v>1362</v>
      </c>
      <c r="B684" s="88" t="s">
        <v>1363</v>
      </c>
      <c r="C684" s="68">
        <v>93572</v>
      </c>
      <c r="D684" s="69">
        <f t="shared" si="10"/>
        <v>93572</v>
      </c>
      <c r="F684" s="70"/>
      <c r="G684" s="73"/>
      <c r="H684" s="38" t="s">
        <v>3899</v>
      </c>
    </row>
    <row r="685" spans="1:8" s="16" customFormat="1" ht="10" x14ac:dyDescent="0.2">
      <c r="A685" s="66" t="s">
        <v>1364</v>
      </c>
      <c r="B685" s="88" t="s">
        <v>1365</v>
      </c>
      <c r="C685" s="68">
        <v>120251</v>
      </c>
      <c r="D685" s="69">
        <f t="shared" si="10"/>
        <v>120251</v>
      </c>
      <c r="F685" s="70"/>
      <c r="G685" s="73"/>
      <c r="H685" s="38" t="s">
        <v>3900</v>
      </c>
    </row>
    <row r="686" spans="1:8" s="16" customFormat="1" ht="10" x14ac:dyDescent="0.2">
      <c r="A686" s="85" t="s">
        <v>1366</v>
      </c>
      <c r="B686" s="88" t="s">
        <v>1367</v>
      </c>
      <c r="C686" s="68">
        <v>1176</v>
      </c>
      <c r="D686" s="69">
        <f t="shared" si="10"/>
        <v>1176</v>
      </c>
      <c r="F686" s="70"/>
      <c r="G686" s="73"/>
      <c r="H686" s="38" t="s">
        <v>3901</v>
      </c>
    </row>
    <row r="687" spans="1:8" s="16" customFormat="1" ht="10" x14ac:dyDescent="0.2">
      <c r="A687" s="85" t="s">
        <v>1368</v>
      </c>
      <c r="B687" s="88" t="s">
        <v>1369</v>
      </c>
      <c r="C687" s="68">
        <v>1151</v>
      </c>
      <c r="D687" s="69">
        <f t="shared" si="10"/>
        <v>1151</v>
      </c>
      <c r="F687" s="70"/>
      <c r="G687" s="73"/>
      <c r="H687" s="38" t="s">
        <v>3902</v>
      </c>
    </row>
    <row r="688" spans="1:8" s="16" customFormat="1" ht="10" x14ac:dyDescent="0.2">
      <c r="A688" s="85" t="s">
        <v>1370</v>
      </c>
      <c r="B688" s="88" t="s">
        <v>1371</v>
      </c>
      <c r="C688" s="68">
        <v>1272</v>
      </c>
      <c r="D688" s="69">
        <f t="shared" si="10"/>
        <v>1272</v>
      </c>
      <c r="F688" s="70"/>
      <c r="G688" s="73"/>
      <c r="H688" s="38" t="s">
        <v>3903</v>
      </c>
    </row>
    <row r="689" spans="1:8" s="16" customFormat="1" ht="10" x14ac:dyDescent="0.2">
      <c r="A689" s="85" t="s">
        <v>1372</v>
      </c>
      <c r="B689" s="88" t="s">
        <v>1373</v>
      </c>
      <c r="C689" s="68">
        <v>2064</v>
      </c>
      <c r="D689" s="69">
        <f t="shared" si="10"/>
        <v>2064</v>
      </c>
      <c r="F689" s="70"/>
      <c r="G689" s="87"/>
      <c r="H689" s="38" t="s">
        <v>3904</v>
      </c>
    </row>
    <row r="690" spans="1:8" s="16" customFormat="1" ht="10" x14ac:dyDescent="0.2">
      <c r="A690" s="85" t="s">
        <v>1374</v>
      </c>
      <c r="B690" s="76" t="s">
        <v>1375</v>
      </c>
      <c r="C690" s="68">
        <v>2301</v>
      </c>
      <c r="D690" s="69">
        <f t="shared" si="10"/>
        <v>2301</v>
      </c>
      <c r="F690" s="70"/>
      <c r="G690" s="87"/>
      <c r="H690" s="38" t="s">
        <v>3905</v>
      </c>
    </row>
    <row r="691" spans="1:8" s="16" customFormat="1" ht="10" x14ac:dyDescent="0.2">
      <c r="A691" s="85" t="s">
        <v>1376</v>
      </c>
      <c r="B691" s="76" t="s">
        <v>1377</v>
      </c>
      <c r="C691" s="68">
        <v>2691</v>
      </c>
      <c r="D691" s="69">
        <f t="shared" si="10"/>
        <v>2691</v>
      </c>
      <c r="F691" s="70"/>
      <c r="G691" s="87"/>
      <c r="H691" s="38" t="s">
        <v>3906</v>
      </c>
    </row>
    <row r="692" spans="1:8" s="16" customFormat="1" ht="10" x14ac:dyDescent="0.2">
      <c r="A692" s="85" t="s">
        <v>1378</v>
      </c>
      <c r="B692" s="76" t="s">
        <v>1379</v>
      </c>
      <c r="C692" s="68">
        <v>3562</v>
      </c>
      <c r="D692" s="69">
        <f t="shared" si="10"/>
        <v>3562</v>
      </c>
      <c r="F692" s="70"/>
      <c r="G692" s="87"/>
      <c r="H692" s="38" t="s">
        <v>3907</v>
      </c>
    </row>
    <row r="693" spans="1:8" s="16" customFormat="1" ht="10" x14ac:dyDescent="0.2">
      <c r="A693" s="85" t="s">
        <v>1380</v>
      </c>
      <c r="B693" s="76" t="s">
        <v>1381</v>
      </c>
      <c r="C693" s="68">
        <v>4142</v>
      </c>
      <c r="D693" s="69">
        <f t="shared" si="10"/>
        <v>4142</v>
      </c>
      <c r="F693" s="70"/>
      <c r="G693" s="87"/>
      <c r="H693" s="38" t="s">
        <v>3908</v>
      </c>
    </row>
    <row r="694" spans="1:8" s="16" customFormat="1" ht="10" x14ac:dyDescent="0.2">
      <c r="A694" s="66" t="s">
        <v>1382</v>
      </c>
      <c r="B694" s="76" t="s">
        <v>1383</v>
      </c>
      <c r="C694" s="68">
        <v>10958</v>
      </c>
      <c r="D694" s="69">
        <f t="shared" si="10"/>
        <v>10958</v>
      </c>
      <c r="F694" s="70"/>
      <c r="G694" s="87"/>
      <c r="H694" s="38" t="s">
        <v>3909</v>
      </c>
    </row>
    <row r="695" spans="1:8" s="16" customFormat="1" ht="10" x14ac:dyDescent="0.2">
      <c r="A695" s="66" t="s">
        <v>1384</v>
      </c>
      <c r="B695" s="76" t="s">
        <v>1385</v>
      </c>
      <c r="C695" s="68">
        <v>12124</v>
      </c>
      <c r="D695" s="69">
        <f t="shared" si="10"/>
        <v>12124</v>
      </c>
      <c r="F695" s="70"/>
      <c r="G695" s="87"/>
      <c r="H695" s="38" t="s">
        <v>3910</v>
      </c>
    </row>
    <row r="696" spans="1:8" s="16" customFormat="1" ht="10" x14ac:dyDescent="0.2">
      <c r="A696" s="66" t="s">
        <v>1386</v>
      </c>
      <c r="B696" s="76" t="s">
        <v>1387</v>
      </c>
      <c r="C696" s="68">
        <v>15645</v>
      </c>
      <c r="D696" s="69">
        <f t="shared" si="10"/>
        <v>15645</v>
      </c>
      <c r="F696" s="70"/>
      <c r="G696" s="87"/>
      <c r="H696" s="38" t="s">
        <v>3911</v>
      </c>
    </row>
    <row r="697" spans="1:8" s="16" customFormat="1" ht="10" x14ac:dyDescent="0.2">
      <c r="A697" s="66" t="s">
        <v>1388</v>
      </c>
      <c r="B697" s="76" t="s">
        <v>1389</v>
      </c>
      <c r="C697" s="68">
        <v>24709</v>
      </c>
      <c r="D697" s="69">
        <f t="shared" si="10"/>
        <v>24709</v>
      </c>
      <c r="F697" s="70"/>
      <c r="G697" s="73"/>
      <c r="H697" s="38" t="s">
        <v>3912</v>
      </c>
    </row>
    <row r="698" spans="1:8" s="16" customFormat="1" ht="10" x14ac:dyDescent="0.2">
      <c r="A698" s="66" t="s">
        <v>1390</v>
      </c>
      <c r="B698" s="76" t="s">
        <v>1391</v>
      </c>
      <c r="C698" s="68">
        <v>34297</v>
      </c>
      <c r="D698" s="69">
        <f t="shared" si="10"/>
        <v>34297</v>
      </c>
      <c r="F698" s="70"/>
      <c r="G698" s="73"/>
      <c r="H698" s="38" t="s">
        <v>3913</v>
      </c>
    </row>
    <row r="699" spans="1:8" s="16" customFormat="1" ht="10" x14ac:dyDescent="0.2">
      <c r="A699" s="66" t="s">
        <v>1392</v>
      </c>
      <c r="B699" s="76" t="s">
        <v>1393</v>
      </c>
      <c r="C699" s="68">
        <v>41227</v>
      </c>
      <c r="D699" s="69">
        <f t="shared" si="10"/>
        <v>41227</v>
      </c>
      <c r="F699" s="70"/>
      <c r="G699" s="73"/>
      <c r="H699" s="38" t="s">
        <v>3914</v>
      </c>
    </row>
    <row r="700" spans="1:8" s="16" customFormat="1" ht="10" x14ac:dyDescent="0.2">
      <c r="A700" s="66" t="s">
        <v>1394</v>
      </c>
      <c r="B700" s="76" t="s">
        <v>1395</v>
      </c>
      <c r="C700" s="68">
        <v>56524</v>
      </c>
      <c r="D700" s="69">
        <f t="shared" si="10"/>
        <v>56524</v>
      </c>
      <c r="F700" s="70"/>
      <c r="G700" s="73"/>
      <c r="H700" s="38" t="s">
        <v>3915</v>
      </c>
    </row>
    <row r="701" spans="1:8" s="16" customFormat="1" ht="10" x14ac:dyDescent="0.2">
      <c r="A701" s="66" t="s">
        <v>1396</v>
      </c>
      <c r="B701" s="76" t="s">
        <v>1397</v>
      </c>
      <c r="C701" s="68">
        <v>72231</v>
      </c>
      <c r="D701" s="69">
        <f t="shared" si="10"/>
        <v>72231</v>
      </c>
      <c r="F701" s="70"/>
      <c r="G701" s="73"/>
      <c r="H701" s="38" t="s">
        <v>3916</v>
      </c>
    </row>
    <row r="702" spans="1:8" s="16" customFormat="1" ht="10" x14ac:dyDescent="0.2">
      <c r="A702" s="66" t="s">
        <v>1398</v>
      </c>
      <c r="B702" s="76" t="s">
        <v>1399</v>
      </c>
      <c r="C702" s="68">
        <v>90102</v>
      </c>
      <c r="D702" s="69">
        <f t="shared" si="10"/>
        <v>90102</v>
      </c>
      <c r="F702" s="70"/>
      <c r="G702" s="73"/>
      <c r="H702" s="38" t="s">
        <v>3917</v>
      </c>
    </row>
    <row r="703" spans="1:8" s="16" customFormat="1" ht="10" x14ac:dyDescent="0.2">
      <c r="A703" s="89" t="s">
        <v>1400</v>
      </c>
      <c r="B703" s="90" t="s">
        <v>1401</v>
      </c>
      <c r="C703" s="68">
        <v>1208</v>
      </c>
      <c r="D703" s="69">
        <f t="shared" si="10"/>
        <v>1208</v>
      </c>
      <c r="F703" s="70"/>
      <c r="G703" s="73"/>
      <c r="H703" s="38" t="s">
        <v>3918</v>
      </c>
    </row>
    <row r="704" spans="1:8" s="16" customFormat="1" ht="10" x14ac:dyDescent="0.2">
      <c r="A704" s="89" t="s">
        <v>1402</v>
      </c>
      <c r="B704" s="90" t="s">
        <v>1403</v>
      </c>
      <c r="C704" s="68">
        <v>1313</v>
      </c>
      <c r="D704" s="69">
        <f t="shared" si="10"/>
        <v>1313</v>
      </c>
      <c r="F704" s="70"/>
      <c r="G704" s="73"/>
      <c r="H704" s="38" t="s">
        <v>3919</v>
      </c>
    </row>
    <row r="705" spans="1:8" s="16" customFormat="1" ht="10" x14ac:dyDescent="0.2">
      <c r="A705" s="89" t="s">
        <v>1404</v>
      </c>
      <c r="B705" s="90" t="s">
        <v>1405</v>
      </c>
      <c r="C705" s="68">
        <v>1816</v>
      </c>
      <c r="D705" s="69">
        <f t="shared" si="10"/>
        <v>1816</v>
      </c>
      <c r="F705" s="70"/>
      <c r="G705" s="73"/>
      <c r="H705" s="38" t="s">
        <v>3920</v>
      </c>
    </row>
    <row r="706" spans="1:8" s="16" customFormat="1" ht="10" x14ac:dyDescent="0.2">
      <c r="A706" s="89" t="s">
        <v>1406</v>
      </c>
      <c r="B706" s="90" t="s">
        <v>1407</v>
      </c>
      <c r="C706" s="68">
        <v>2536</v>
      </c>
      <c r="D706" s="69">
        <f t="shared" si="10"/>
        <v>2536</v>
      </c>
      <c r="F706" s="70"/>
      <c r="G706" s="73"/>
      <c r="H706" s="38" t="s">
        <v>3921</v>
      </c>
    </row>
    <row r="707" spans="1:8" s="16" customFormat="1" ht="10" x14ac:dyDescent="0.2">
      <c r="A707" s="89" t="s">
        <v>1408</v>
      </c>
      <c r="B707" s="90" t="s">
        <v>1409</v>
      </c>
      <c r="C707" s="68">
        <v>2784</v>
      </c>
      <c r="D707" s="69">
        <f t="shared" si="10"/>
        <v>2784</v>
      </c>
      <c r="F707" s="70"/>
      <c r="G707" s="73"/>
      <c r="H707" s="38" t="s">
        <v>3922</v>
      </c>
    </row>
    <row r="708" spans="1:8" s="16" customFormat="1" ht="10" x14ac:dyDescent="0.2">
      <c r="A708" s="91" t="s">
        <v>1410</v>
      </c>
      <c r="B708" s="90" t="s">
        <v>1411</v>
      </c>
      <c r="C708" s="68">
        <v>1157</v>
      </c>
      <c r="D708" s="69">
        <f t="shared" si="10"/>
        <v>1157</v>
      </c>
      <c r="F708" s="70"/>
      <c r="G708" s="73"/>
      <c r="H708" s="38" t="s">
        <v>3923</v>
      </c>
    </row>
    <row r="709" spans="1:8" s="16" customFormat="1" ht="10" x14ac:dyDescent="0.2">
      <c r="A709" s="85" t="s">
        <v>1412</v>
      </c>
      <c r="B709" s="90" t="s">
        <v>1413</v>
      </c>
      <c r="C709" s="68">
        <v>1295</v>
      </c>
      <c r="D709" s="69">
        <f t="shared" si="10"/>
        <v>1295</v>
      </c>
      <c r="F709" s="70"/>
      <c r="G709" s="73"/>
      <c r="H709" s="38" t="s">
        <v>3924</v>
      </c>
    </row>
    <row r="710" spans="1:8" s="16" customFormat="1" ht="10" x14ac:dyDescent="0.2">
      <c r="A710" s="85" t="s">
        <v>1414</v>
      </c>
      <c r="B710" s="90" t="s">
        <v>1415</v>
      </c>
      <c r="C710" s="68">
        <v>1545</v>
      </c>
      <c r="D710" s="69">
        <f t="shared" si="10"/>
        <v>1545</v>
      </c>
      <c r="F710" s="70"/>
      <c r="G710" s="73"/>
      <c r="H710" s="38" t="s">
        <v>3925</v>
      </c>
    </row>
    <row r="711" spans="1:8" s="16" customFormat="1" ht="10" x14ac:dyDescent="0.2">
      <c r="A711" s="85" t="s">
        <v>1416</v>
      </c>
      <c r="B711" s="90" t="s">
        <v>1417</v>
      </c>
      <c r="C711" s="68">
        <v>2464</v>
      </c>
      <c r="D711" s="69">
        <f t="shared" si="10"/>
        <v>2464</v>
      </c>
      <c r="F711" s="70"/>
      <c r="G711" s="87"/>
      <c r="H711" s="38" t="s">
        <v>3926</v>
      </c>
    </row>
    <row r="712" spans="1:8" s="16" customFormat="1" ht="10" x14ac:dyDescent="0.2">
      <c r="A712" s="85" t="s">
        <v>1418</v>
      </c>
      <c r="B712" s="90" t="s">
        <v>1419</v>
      </c>
      <c r="C712" s="68">
        <v>2985</v>
      </c>
      <c r="D712" s="69">
        <f t="shared" si="10"/>
        <v>2985</v>
      </c>
      <c r="F712" s="70"/>
      <c r="G712" s="87"/>
      <c r="H712" s="38" t="s">
        <v>3927</v>
      </c>
    </row>
    <row r="713" spans="1:8" s="16" customFormat="1" ht="10" x14ac:dyDescent="0.2">
      <c r="A713" s="85" t="s">
        <v>1420</v>
      </c>
      <c r="B713" s="76" t="s">
        <v>1421</v>
      </c>
      <c r="C713" s="68">
        <v>3481</v>
      </c>
      <c r="D713" s="69">
        <f t="shared" si="10"/>
        <v>3481</v>
      </c>
      <c r="F713" s="70"/>
      <c r="G713" s="87"/>
      <c r="H713" s="38" t="s">
        <v>3928</v>
      </c>
    </row>
    <row r="714" spans="1:8" s="16" customFormat="1" ht="10" x14ac:dyDescent="0.2">
      <c r="A714" s="85" t="s">
        <v>1422</v>
      </c>
      <c r="B714" s="76" t="s">
        <v>1423</v>
      </c>
      <c r="C714" s="68">
        <v>4740</v>
      </c>
      <c r="D714" s="69">
        <f t="shared" si="10"/>
        <v>4740</v>
      </c>
      <c r="F714" s="70"/>
      <c r="G714" s="87"/>
      <c r="H714" s="38" t="s">
        <v>3929</v>
      </c>
    </row>
    <row r="715" spans="1:8" s="16" customFormat="1" ht="10" x14ac:dyDescent="0.2">
      <c r="A715" s="85" t="s">
        <v>1424</v>
      </c>
      <c r="B715" s="76" t="s">
        <v>1425</v>
      </c>
      <c r="C715" s="68">
        <v>5491</v>
      </c>
      <c r="D715" s="69">
        <f t="shared" si="10"/>
        <v>5491</v>
      </c>
      <c r="F715" s="70"/>
      <c r="G715" s="87"/>
      <c r="H715" s="38" t="s">
        <v>3930</v>
      </c>
    </row>
    <row r="716" spans="1:8" s="16" customFormat="1" ht="10" x14ac:dyDescent="0.2">
      <c r="A716" s="66" t="s">
        <v>1426</v>
      </c>
      <c r="B716" s="76" t="s">
        <v>1427</v>
      </c>
      <c r="C716" s="68">
        <v>14532</v>
      </c>
      <c r="D716" s="69">
        <f t="shared" si="10"/>
        <v>14532</v>
      </c>
      <c r="F716" s="70"/>
      <c r="G716" s="87"/>
      <c r="H716" s="38" t="s">
        <v>3931</v>
      </c>
    </row>
    <row r="717" spans="1:8" s="16" customFormat="1" ht="10" x14ac:dyDescent="0.2">
      <c r="A717" s="66" t="s">
        <v>1428</v>
      </c>
      <c r="B717" s="76" t="s">
        <v>1429</v>
      </c>
      <c r="C717" s="68">
        <v>17277</v>
      </c>
      <c r="D717" s="69">
        <f t="shared" si="10"/>
        <v>17277</v>
      </c>
      <c r="F717" s="70"/>
      <c r="G717" s="87"/>
      <c r="H717" s="38" t="s">
        <v>3932</v>
      </c>
    </row>
    <row r="718" spans="1:8" s="16" customFormat="1" ht="10" x14ac:dyDescent="0.2">
      <c r="A718" s="66" t="s">
        <v>1430</v>
      </c>
      <c r="B718" s="76" t="s">
        <v>1431</v>
      </c>
      <c r="C718" s="68">
        <v>20544</v>
      </c>
      <c r="D718" s="69">
        <f t="shared" ref="D718:D781" si="11">((100-$G$13)/100)*C718</f>
        <v>20544</v>
      </c>
      <c r="F718" s="70"/>
      <c r="G718" s="87"/>
      <c r="H718" s="38" t="s">
        <v>3933</v>
      </c>
    </row>
    <row r="719" spans="1:8" s="16" customFormat="1" ht="10" x14ac:dyDescent="0.2">
      <c r="A719" s="66" t="s">
        <v>1432</v>
      </c>
      <c r="B719" s="76" t="s">
        <v>1433</v>
      </c>
      <c r="C719" s="68">
        <v>34501</v>
      </c>
      <c r="D719" s="69">
        <f t="shared" si="11"/>
        <v>34501</v>
      </c>
      <c r="F719" s="70"/>
      <c r="G719" s="73"/>
      <c r="H719" s="38" t="s">
        <v>3934</v>
      </c>
    </row>
    <row r="720" spans="1:8" s="16" customFormat="1" ht="10" x14ac:dyDescent="0.2">
      <c r="A720" s="66" t="s">
        <v>1434</v>
      </c>
      <c r="B720" s="76" t="s">
        <v>1435</v>
      </c>
      <c r="C720" s="68">
        <v>42164</v>
      </c>
      <c r="D720" s="69">
        <f t="shared" si="11"/>
        <v>42164</v>
      </c>
      <c r="F720" s="70"/>
      <c r="G720" s="73"/>
      <c r="H720" s="38" t="s">
        <v>3935</v>
      </c>
    </row>
    <row r="721" spans="1:8" s="16" customFormat="1" ht="10" x14ac:dyDescent="0.2">
      <c r="A721" s="66" t="s">
        <v>1436</v>
      </c>
      <c r="B721" s="76" t="s">
        <v>1437</v>
      </c>
      <c r="C721" s="68">
        <v>51814</v>
      </c>
      <c r="D721" s="69">
        <f t="shared" si="11"/>
        <v>51814</v>
      </c>
      <c r="F721" s="70"/>
      <c r="G721" s="73"/>
      <c r="H721" s="38" t="s">
        <v>3936</v>
      </c>
    </row>
    <row r="722" spans="1:8" s="16" customFormat="1" ht="10" x14ac:dyDescent="0.2">
      <c r="A722" s="66" t="s">
        <v>1438</v>
      </c>
      <c r="B722" s="76" t="s">
        <v>1439</v>
      </c>
      <c r="C722" s="68">
        <v>72568</v>
      </c>
      <c r="D722" s="69">
        <f t="shared" si="11"/>
        <v>72568</v>
      </c>
      <c r="F722" s="70"/>
      <c r="G722" s="73"/>
      <c r="H722" s="38" t="s">
        <v>3937</v>
      </c>
    </row>
    <row r="723" spans="1:8" s="16" customFormat="1" ht="10" x14ac:dyDescent="0.2">
      <c r="A723" s="66" t="s">
        <v>1440</v>
      </c>
      <c r="B723" s="76" t="s">
        <v>1441</v>
      </c>
      <c r="C723" s="68">
        <v>93572</v>
      </c>
      <c r="D723" s="69">
        <f t="shared" si="11"/>
        <v>93572</v>
      </c>
      <c r="F723" s="70"/>
      <c r="G723" s="73"/>
      <c r="H723" s="38" t="s">
        <v>3938</v>
      </c>
    </row>
    <row r="724" spans="1:8" s="16" customFormat="1" ht="10" x14ac:dyDescent="0.2">
      <c r="A724" s="66" t="s">
        <v>1442</v>
      </c>
      <c r="B724" s="76" t="s">
        <v>1443</v>
      </c>
      <c r="C724" s="68">
        <v>120251</v>
      </c>
      <c r="D724" s="69">
        <f t="shared" si="11"/>
        <v>120251</v>
      </c>
      <c r="F724" s="70"/>
      <c r="G724" s="73"/>
      <c r="H724" s="38" t="s">
        <v>3939</v>
      </c>
    </row>
    <row r="725" spans="1:8" s="16" customFormat="1" ht="10" x14ac:dyDescent="0.2">
      <c r="A725" s="85" t="s">
        <v>1444</v>
      </c>
      <c r="B725" s="76" t="s">
        <v>1445</v>
      </c>
      <c r="C725" s="68">
        <v>1176</v>
      </c>
      <c r="D725" s="69">
        <f t="shared" si="11"/>
        <v>1176</v>
      </c>
      <c r="F725" s="70"/>
      <c r="G725" s="73"/>
      <c r="H725" s="38" t="s">
        <v>3940</v>
      </c>
    </row>
    <row r="726" spans="1:8" s="16" customFormat="1" ht="10" x14ac:dyDescent="0.2">
      <c r="A726" s="85" t="s">
        <v>1446</v>
      </c>
      <c r="B726" s="76" t="s">
        <v>1447</v>
      </c>
      <c r="C726" s="68">
        <v>1151</v>
      </c>
      <c r="D726" s="69">
        <f t="shared" si="11"/>
        <v>1151</v>
      </c>
      <c r="F726" s="70"/>
      <c r="G726" s="73"/>
      <c r="H726" s="38" t="s">
        <v>3941</v>
      </c>
    </row>
    <row r="727" spans="1:8" s="16" customFormat="1" ht="10" x14ac:dyDescent="0.2">
      <c r="A727" s="85" t="s">
        <v>1448</v>
      </c>
      <c r="B727" s="76" t="s">
        <v>1449</v>
      </c>
      <c r="C727" s="68">
        <v>1272</v>
      </c>
      <c r="D727" s="69">
        <f t="shared" si="11"/>
        <v>1272</v>
      </c>
      <c r="F727" s="70"/>
      <c r="G727" s="73"/>
      <c r="H727" s="38" t="s">
        <v>3942</v>
      </c>
    </row>
    <row r="728" spans="1:8" s="16" customFormat="1" ht="10" x14ac:dyDescent="0.2">
      <c r="A728" s="85" t="s">
        <v>1450</v>
      </c>
      <c r="B728" s="76" t="s">
        <v>1451</v>
      </c>
      <c r="C728" s="68">
        <v>2064</v>
      </c>
      <c r="D728" s="69">
        <f t="shared" si="11"/>
        <v>2064</v>
      </c>
      <c r="F728" s="70"/>
      <c r="G728" s="87"/>
      <c r="H728" s="38" t="s">
        <v>3943</v>
      </c>
    </row>
    <row r="729" spans="1:8" s="16" customFormat="1" ht="10" x14ac:dyDescent="0.2">
      <c r="A729" s="85" t="s">
        <v>1452</v>
      </c>
      <c r="B729" s="90" t="s">
        <v>1453</v>
      </c>
      <c r="C729" s="68">
        <v>2301</v>
      </c>
      <c r="D729" s="69">
        <f t="shared" si="11"/>
        <v>2301</v>
      </c>
      <c r="F729" s="70"/>
      <c r="G729" s="87"/>
      <c r="H729" s="38" t="s">
        <v>3944</v>
      </c>
    </row>
    <row r="730" spans="1:8" s="16" customFormat="1" ht="10" x14ac:dyDescent="0.2">
      <c r="A730" s="85" t="s">
        <v>1454</v>
      </c>
      <c r="B730" s="90" t="s">
        <v>1455</v>
      </c>
      <c r="C730" s="68">
        <v>2686</v>
      </c>
      <c r="D730" s="69">
        <f t="shared" si="11"/>
        <v>2686</v>
      </c>
      <c r="F730" s="70"/>
      <c r="G730" s="87"/>
      <c r="H730" s="38" t="s">
        <v>3945</v>
      </c>
    </row>
    <row r="731" spans="1:8" s="16" customFormat="1" ht="10" x14ac:dyDescent="0.2">
      <c r="A731" s="85" t="s">
        <v>1456</v>
      </c>
      <c r="B731" s="90" t="s">
        <v>1457</v>
      </c>
      <c r="C731" s="68">
        <v>3559</v>
      </c>
      <c r="D731" s="69">
        <f t="shared" si="11"/>
        <v>3559</v>
      </c>
      <c r="F731" s="70"/>
      <c r="G731" s="87"/>
      <c r="H731" s="38" t="s">
        <v>3946</v>
      </c>
    </row>
    <row r="732" spans="1:8" s="16" customFormat="1" ht="10" x14ac:dyDescent="0.2">
      <c r="A732" s="85" t="s">
        <v>1458</v>
      </c>
      <c r="B732" s="90" t="s">
        <v>1459</v>
      </c>
      <c r="C732" s="68">
        <v>4140</v>
      </c>
      <c r="D732" s="69">
        <f t="shared" si="11"/>
        <v>4140</v>
      </c>
      <c r="F732" s="70"/>
      <c r="G732" s="87"/>
      <c r="H732" s="38" t="s">
        <v>3947</v>
      </c>
    </row>
    <row r="733" spans="1:8" s="16" customFormat="1" ht="10" x14ac:dyDescent="0.2">
      <c r="A733" s="89" t="s">
        <v>1460</v>
      </c>
      <c r="B733" s="90" t="s">
        <v>1461</v>
      </c>
      <c r="C733" s="68">
        <v>11030</v>
      </c>
      <c r="D733" s="69">
        <f t="shared" si="11"/>
        <v>11030</v>
      </c>
      <c r="F733" s="70"/>
      <c r="G733" s="87"/>
      <c r="H733" s="38" t="s">
        <v>3948</v>
      </c>
    </row>
    <row r="734" spans="1:8" s="16" customFormat="1" ht="10" x14ac:dyDescent="0.2">
      <c r="A734" s="89" t="s">
        <v>1462</v>
      </c>
      <c r="B734" s="90" t="s">
        <v>1463</v>
      </c>
      <c r="C734" s="68">
        <v>12124</v>
      </c>
      <c r="D734" s="69">
        <f t="shared" si="11"/>
        <v>12124</v>
      </c>
      <c r="F734" s="70"/>
      <c r="G734" s="87"/>
      <c r="H734" s="38" t="s">
        <v>3949</v>
      </c>
    </row>
    <row r="735" spans="1:8" s="16" customFormat="1" ht="10" x14ac:dyDescent="0.2">
      <c r="A735" s="89" t="s">
        <v>1464</v>
      </c>
      <c r="B735" s="90" t="s">
        <v>1465</v>
      </c>
      <c r="C735" s="68">
        <v>15749</v>
      </c>
      <c r="D735" s="69">
        <f t="shared" si="11"/>
        <v>15749</v>
      </c>
      <c r="F735" s="70"/>
      <c r="G735" s="87"/>
      <c r="H735" s="38" t="s">
        <v>3950</v>
      </c>
    </row>
    <row r="736" spans="1:8" s="16" customFormat="1" ht="10" x14ac:dyDescent="0.2">
      <c r="A736" s="89" t="s">
        <v>1466</v>
      </c>
      <c r="B736" s="90" t="s">
        <v>1467</v>
      </c>
      <c r="C736" s="68">
        <v>24709</v>
      </c>
      <c r="D736" s="69">
        <f t="shared" si="11"/>
        <v>24709</v>
      </c>
      <c r="F736" s="70"/>
      <c r="G736" s="73"/>
      <c r="H736" s="38" t="s">
        <v>3951</v>
      </c>
    </row>
    <row r="737" spans="1:8" s="16" customFormat="1" ht="10" x14ac:dyDescent="0.2">
      <c r="A737" s="89" t="s">
        <v>1468</v>
      </c>
      <c r="B737" s="90" t="s">
        <v>1469</v>
      </c>
      <c r="C737" s="68">
        <v>34297</v>
      </c>
      <c r="D737" s="69">
        <f t="shared" si="11"/>
        <v>34297</v>
      </c>
      <c r="F737" s="70"/>
      <c r="G737" s="73"/>
      <c r="H737" s="38" t="s">
        <v>3952</v>
      </c>
    </row>
    <row r="738" spans="1:8" s="16" customFormat="1" ht="10" x14ac:dyDescent="0.2">
      <c r="A738" s="89" t="s">
        <v>1470</v>
      </c>
      <c r="B738" s="90" t="s">
        <v>1471</v>
      </c>
      <c r="C738" s="68">
        <v>41227</v>
      </c>
      <c r="D738" s="69">
        <f t="shared" si="11"/>
        <v>41227</v>
      </c>
      <c r="F738" s="70"/>
      <c r="G738" s="73"/>
      <c r="H738" s="38" t="s">
        <v>3953</v>
      </c>
    </row>
    <row r="739" spans="1:8" s="16" customFormat="1" ht="10" x14ac:dyDescent="0.2">
      <c r="A739" s="89" t="s">
        <v>1472</v>
      </c>
      <c r="B739" s="90" t="s">
        <v>1473</v>
      </c>
      <c r="C739" s="68">
        <v>56524</v>
      </c>
      <c r="D739" s="69">
        <f t="shared" si="11"/>
        <v>56524</v>
      </c>
      <c r="F739" s="70"/>
      <c r="G739" s="73"/>
      <c r="H739" s="38" t="s">
        <v>3954</v>
      </c>
    </row>
    <row r="740" spans="1:8" s="16" customFormat="1" ht="10" x14ac:dyDescent="0.2">
      <c r="A740" s="89" t="s">
        <v>1474</v>
      </c>
      <c r="B740" s="90" t="s">
        <v>1475</v>
      </c>
      <c r="C740" s="68">
        <v>72231</v>
      </c>
      <c r="D740" s="69">
        <f t="shared" si="11"/>
        <v>72231</v>
      </c>
      <c r="F740" s="70"/>
      <c r="G740" s="73"/>
      <c r="H740" s="38" t="s">
        <v>3955</v>
      </c>
    </row>
    <row r="741" spans="1:8" s="16" customFormat="1" ht="10" x14ac:dyDescent="0.2">
      <c r="A741" s="89" t="s">
        <v>1476</v>
      </c>
      <c r="B741" s="90" t="s">
        <v>1477</v>
      </c>
      <c r="C741" s="68">
        <v>90102</v>
      </c>
      <c r="D741" s="69">
        <f t="shared" si="11"/>
        <v>90102</v>
      </c>
      <c r="F741" s="70"/>
      <c r="G741" s="73"/>
      <c r="H741" s="38" t="s">
        <v>3956</v>
      </c>
    </row>
    <row r="742" spans="1:8" s="16" customFormat="1" ht="10" x14ac:dyDescent="0.2">
      <c r="A742" s="66" t="s">
        <v>1478</v>
      </c>
      <c r="B742" s="76" t="s">
        <v>1479</v>
      </c>
      <c r="C742" s="68">
        <v>116</v>
      </c>
      <c r="D742" s="69">
        <f t="shared" si="11"/>
        <v>116</v>
      </c>
      <c r="F742" s="70"/>
      <c r="G742" s="73"/>
      <c r="H742" s="38" t="s">
        <v>3957</v>
      </c>
    </row>
    <row r="743" spans="1:8" s="16" customFormat="1" ht="10" x14ac:dyDescent="0.2">
      <c r="A743" s="66" t="s">
        <v>1480</v>
      </c>
      <c r="B743" s="76" t="s">
        <v>1481</v>
      </c>
      <c r="C743" s="68">
        <v>133</v>
      </c>
      <c r="D743" s="69">
        <f t="shared" si="11"/>
        <v>133</v>
      </c>
      <c r="F743" s="70"/>
      <c r="G743" s="73"/>
      <c r="H743" s="38" t="s">
        <v>3958</v>
      </c>
    </row>
    <row r="744" spans="1:8" s="16" customFormat="1" ht="10" x14ac:dyDescent="0.2">
      <c r="A744" s="66" t="s">
        <v>1482</v>
      </c>
      <c r="B744" s="76" t="s">
        <v>1483</v>
      </c>
      <c r="C744" s="68">
        <v>158</v>
      </c>
      <c r="D744" s="69">
        <f t="shared" si="11"/>
        <v>158</v>
      </c>
      <c r="F744" s="70"/>
      <c r="G744" s="73"/>
      <c r="H744" s="38" t="s">
        <v>3959</v>
      </c>
    </row>
    <row r="745" spans="1:8" s="16" customFormat="1" ht="10" x14ac:dyDescent="0.2">
      <c r="A745" s="66" t="s">
        <v>1484</v>
      </c>
      <c r="B745" s="76" t="s">
        <v>1485</v>
      </c>
      <c r="C745" s="68">
        <v>192</v>
      </c>
      <c r="D745" s="69">
        <f t="shared" si="11"/>
        <v>192</v>
      </c>
      <c r="F745" s="70"/>
      <c r="G745" s="92"/>
      <c r="H745" s="38" t="s">
        <v>3960</v>
      </c>
    </row>
    <row r="746" spans="1:8" s="16" customFormat="1" ht="10" x14ac:dyDescent="0.2">
      <c r="A746" s="66" t="s">
        <v>1486</v>
      </c>
      <c r="B746" s="76" t="s">
        <v>1487</v>
      </c>
      <c r="C746" s="68">
        <v>251</v>
      </c>
      <c r="D746" s="69">
        <f t="shared" si="11"/>
        <v>251</v>
      </c>
      <c r="F746" s="70"/>
      <c r="G746" s="92"/>
      <c r="H746" s="38" t="s">
        <v>3961</v>
      </c>
    </row>
    <row r="747" spans="1:8" s="16" customFormat="1" ht="10" x14ac:dyDescent="0.2">
      <c r="A747" s="66" t="s">
        <v>1488</v>
      </c>
      <c r="B747" s="76" t="s">
        <v>1489</v>
      </c>
      <c r="C747" s="68">
        <v>349</v>
      </c>
      <c r="D747" s="69">
        <f t="shared" si="11"/>
        <v>349</v>
      </c>
      <c r="F747" s="70"/>
      <c r="G747" s="92"/>
      <c r="H747" s="38" t="s">
        <v>3962</v>
      </c>
    </row>
    <row r="748" spans="1:8" s="16" customFormat="1" ht="10" x14ac:dyDescent="0.2">
      <c r="A748" s="66" t="s">
        <v>1490</v>
      </c>
      <c r="B748" s="76" t="s">
        <v>1491</v>
      </c>
      <c r="C748" s="68">
        <v>526</v>
      </c>
      <c r="D748" s="69">
        <f t="shared" si="11"/>
        <v>526</v>
      </c>
      <c r="F748" s="70"/>
      <c r="G748" s="92"/>
      <c r="H748" s="38" t="s">
        <v>3963</v>
      </c>
    </row>
    <row r="749" spans="1:8" s="16" customFormat="1" ht="10" x14ac:dyDescent="0.2">
      <c r="A749" s="66" t="s">
        <v>1492</v>
      </c>
      <c r="B749" s="76" t="s">
        <v>1493</v>
      </c>
      <c r="C749" s="68">
        <v>737</v>
      </c>
      <c r="D749" s="69">
        <f t="shared" si="11"/>
        <v>737</v>
      </c>
      <c r="F749" s="70"/>
      <c r="G749" s="92"/>
      <c r="H749" s="38" t="s">
        <v>3964</v>
      </c>
    </row>
    <row r="750" spans="1:8" s="16" customFormat="1" ht="10" x14ac:dyDescent="0.2">
      <c r="A750" s="66" t="s">
        <v>1494</v>
      </c>
      <c r="B750" s="76" t="s">
        <v>1495</v>
      </c>
      <c r="C750" s="68">
        <v>1036</v>
      </c>
      <c r="D750" s="69">
        <f t="shared" si="11"/>
        <v>1036</v>
      </c>
      <c r="F750" s="70"/>
      <c r="G750" s="93"/>
      <c r="H750" s="38" t="s">
        <v>3965</v>
      </c>
    </row>
    <row r="751" spans="1:8" s="16" customFormat="1" ht="10" x14ac:dyDescent="0.2">
      <c r="A751" s="66" t="s">
        <v>1496</v>
      </c>
      <c r="B751" s="76" t="s">
        <v>1497</v>
      </c>
      <c r="C751" s="68">
        <v>1623</v>
      </c>
      <c r="D751" s="69">
        <f t="shared" si="11"/>
        <v>1623</v>
      </c>
      <c r="F751" s="70"/>
      <c r="G751" s="87"/>
      <c r="H751" s="38" t="s">
        <v>3966</v>
      </c>
    </row>
    <row r="752" spans="1:8" s="16" customFormat="1" ht="10" x14ac:dyDescent="0.2">
      <c r="A752" s="66" t="s">
        <v>1498</v>
      </c>
      <c r="B752" s="76" t="s">
        <v>1499</v>
      </c>
      <c r="C752" s="68">
        <v>2454</v>
      </c>
      <c r="D752" s="69">
        <f t="shared" si="11"/>
        <v>2454</v>
      </c>
      <c r="F752" s="70"/>
      <c r="G752" s="87"/>
      <c r="H752" s="38" t="s">
        <v>3967</v>
      </c>
    </row>
    <row r="753" spans="1:8" s="16" customFormat="1" ht="10" x14ac:dyDescent="0.2">
      <c r="A753" s="66" t="s">
        <v>1500</v>
      </c>
      <c r="B753" s="76" t="s">
        <v>1501</v>
      </c>
      <c r="C753" s="68">
        <v>2569</v>
      </c>
      <c r="D753" s="69">
        <f t="shared" si="11"/>
        <v>2569</v>
      </c>
      <c r="F753" s="70"/>
      <c r="G753" s="87"/>
      <c r="H753" s="38" t="s">
        <v>3968</v>
      </c>
    </row>
    <row r="754" spans="1:8" s="16" customFormat="1" ht="10" x14ac:dyDescent="0.2">
      <c r="A754" s="66" t="s">
        <v>1502</v>
      </c>
      <c r="B754" s="76" t="s">
        <v>1503</v>
      </c>
      <c r="C754" s="68">
        <v>4029</v>
      </c>
      <c r="D754" s="69">
        <f t="shared" si="11"/>
        <v>4029</v>
      </c>
      <c r="F754" s="70"/>
      <c r="G754" s="87"/>
      <c r="H754" s="38" t="s">
        <v>3969</v>
      </c>
    </row>
    <row r="755" spans="1:8" s="16" customFormat="1" ht="10" x14ac:dyDescent="0.2">
      <c r="A755" s="66" t="s">
        <v>1504</v>
      </c>
      <c r="B755" s="76" t="s">
        <v>1505</v>
      </c>
      <c r="C755" s="68">
        <v>5812</v>
      </c>
      <c r="D755" s="69">
        <f t="shared" si="11"/>
        <v>5812</v>
      </c>
      <c r="F755" s="70"/>
      <c r="G755" s="87"/>
      <c r="H755" s="38" t="s">
        <v>3970</v>
      </c>
    </row>
    <row r="756" spans="1:8" s="16" customFormat="1" ht="10" x14ac:dyDescent="0.2">
      <c r="A756" s="66" t="s">
        <v>1506</v>
      </c>
      <c r="B756" s="76" t="s">
        <v>1507</v>
      </c>
      <c r="C756" s="68">
        <v>6203</v>
      </c>
      <c r="D756" s="69">
        <f t="shared" si="11"/>
        <v>6203</v>
      </c>
      <c r="F756" s="70"/>
      <c r="G756" s="87"/>
      <c r="H756" s="38" t="s">
        <v>3971</v>
      </c>
    </row>
    <row r="757" spans="1:8" s="16" customFormat="1" ht="10" x14ac:dyDescent="0.2">
      <c r="A757" s="66" t="s">
        <v>1508</v>
      </c>
      <c r="B757" s="76" t="s">
        <v>1509</v>
      </c>
      <c r="C757" s="68">
        <v>9395</v>
      </c>
      <c r="D757" s="69">
        <f t="shared" si="11"/>
        <v>9395</v>
      </c>
      <c r="F757" s="70"/>
      <c r="G757" s="87"/>
      <c r="H757" s="38" t="s">
        <v>3972</v>
      </c>
    </row>
    <row r="758" spans="1:8" s="16" customFormat="1" ht="10" x14ac:dyDescent="0.2">
      <c r="A758" s="66" t="s">
        <v>1510</v>
      </c>
      <c r="B758" s="76" t="s">
        <v>1511</v>
      </c>
      <c r="C758" s="68">
        <v>14264</v>
      </c>
      <c r="D758" s="69">
        <f t="shared" si="11"/>
        <v>14264</v>
      </c>
      <c r="F758" s="70"/>
      <c r="G758" s="73"/>
      <c r="H758" s="38" t="s">
        <v>3973</v>
      </c>
    </row>
    <row r="759" spans="1:8" s="16" customFormat="1" ht="10" x14ac:dyDescent="0.2">
      <c r="A759" s="66" t="s">
        <v>1512</v>
      </c>
      <c r="B759" s="76" t="s">
        <v>1513</v>
      </c>
      <c r="C759" s="68">
        <v>17430</v>
      </c>
      <c r="D759" s="69">
        <f t="shared" si="11"/>
        <v>17430</v>
      </c>
      <c r="F759" s="70"/>
      <c r="G759" s="73"/>
      <c r="H759" s="38" t="s">
        <v>3974</v>
      </c>
    </row>
    <row r="760" spans="1:8" s="16" customFormat="1" ht="10" x14ac:dyDescent="0.2">
      <c r="A760" s="66" t="s">
        <v>1514</v>
      </c>
      <c r="B760" s="76" t="s">
        <v>1515</v>
      </c>
      <c r="C760" s="68">
        <v>43091</v>
      </c>
      <c r="D760" s="69">
        <f t="shared" si="11"/>
        <v>43091</v>
      </c>
      <c r="F760" s="70"/>
      <c r="G760" s="73"/>
      <c r="H760" s="38" t="s">
        <v>3975</v>
      </c>
    </row>
    <row r="761" spans="1:8" s="16" customFormat="1" ht="10" x14ac:dyDescent="0.2">
      <c r="A761" s="66" t="s">
        <v>1516</v>
      </c>
      <c r="B761" s="76" t="s">
        <v>1517</v>
      </c>
      <c r="C761" s="68">
        <v>56675</v>
      </c>
      <c r="D761" s="69">
        <f t="shared" si="11"/>
        <v>56675</v>
      </c>
      <c r="F761" s="70"/>
      <c r="G761" s="73"/>
      <c r="H761" s="38" t="s">
        <v>3976</v>
      </c>
    </row>
    <row r="762" spans="1:8" s="16" customFormat="1" ht="10" x14ac:dyDescent="0.2">
      <c r="A762" s="66" t="s">
        <v>1518</v>
      </c>
      <c r="B762" s="76" t="s">
        <v>1519</v>
      </c>
      <c r="C762" s="68">
        <v>64373</v>
      </c>
      <c r="D762" s="69">
        <f t="shared" si="11"/>
        <v>64373</v>
      </c>
      <c r="F762" s="70"/>
      <c r="G762" s="73"/>
      <c r="H762" s="38" t="s">
        <v>3977</v>
      </c>
    </row>
    <row r="763" spans="1:8" s="16" customFormat="1" ht="10" x14ac:dyDescent="0.2">
      <c r="A763" s="66" t="s">
        <v>1520</v>
      </c>
      <c r="B763" s="76" t="s">
        <v>1521</v>
      </c>
      <c r="C763" s="68">
        <v>82084</v>
      </c>
      <c r="D763" s="69">
        <f t="shared" si="11"/>
        <v>82084</v>
      </c>
      <c r="F763" s="70"/>
      <c r="G763" s="73"/>
      <c r="H763" s="38" t="s">
        <v>3978</v>
      </c>
    </row>
    <row r="764" spans="1:8" s="16" customFormat="1" ht="10" x14ac:dyDescent="0.2">
      <c r="A764" s="66" t="s">
        <v>1522</v>
      </c>
      <c r="B764" s="76" t="s">
        <v>1523</v>
      </c>
      <c r="C764" s="68">
        <v>214293</v>
      </c>
      <c r="D764" s="69">
        <f t="shared" si="11"/>
        <v>214293</v>
      </c>
      <c r="F764" s="70"/>
      <c r="G764" s="73"/>
      <c r="H764" s="38" t="s">
        <v>3979</v>
      </c>
    </row>
    <row r="765" spans="1:8" s="16" customFormat="1" ht="10" x14ac:dyDescent="0.2">
      <c r="A765" s="66" t="s">
        <v>1524</v>
      </c>
      <c r="B765" s="76" t="s">
        <v>1525</v>
      </c>
      <c r="C765" s="68">
        <v>286669</v>
      </c>
      <c r="D765" s="69">
        <f t="shared" si="11"/>
        <v>286669</v>
      </c>
      <c r="F765" s="70"/>
      <c r="G765" s="73"/>
      <c r="H765" s="38" t="s">
        <v>3980</v>
      </c>
    </row>
    <row r="766" spans="1:8" s="16" customFormat="1" ht="10" x14ac:dyDescent="0.2">
      <c r="A766" s="66" t="s">
        <v>1526</v>
      </c>
      <c r="B766" s="76" t="s">
        <v>1527</v>
      </c>
      <c r="C766" s="68">
        <v>599789</v>
      </c>
      <c r="D766" s="69">
        <f t="shared" si="11"/>
        <v>599789</v>
      </c>
      <c r="F766" s="70"/>
      <c r="G766" s="73"/>
      <c r="H766" s="38" t="s">
        <v>3981</v>
      </c>
    </row>
    <row r="767" spans="1:8" s="16" customFormat="1" ht="10" x14ac:dyDescent="0.2">
      <c r="A767" s="66" t="s">
        <v>1528</v>
      </c>
      <c r="B767" s="76" t="s">
        <v>1529</v>
      </c>
      <c r="C767" s="68">
        <v>766578</v>
      </c>
      <c r="D767" s="69">
        <f t="shared" si="11"/>
        <v>766578</v>
      </c>
      <c r="F767" s="70"/>
      <c r="G767" s="87"/>
      <c r="H767" s="38" t="s">
        <v>3982</v>
      </c>
    </row>
    <row r="768" spans="1:8" s="16" customFormat="1" ht="10" x14ac:dyDescent="0.2">
      <c r="A768" s="66" t="s">
        <v>1530</v>
      </c>
      <c r="B768" s="76" t="s">
        <v>1531</v>
      </c>
      <c r="C768" s="68">
        <v>564</v>
      </c>
      <c r="D768" s="69">
        <f t="shared" si="11"/>
        <v>564</v>
      </c>
      <c r="F768" s="70"/>
      <c r="G768" s="87"/>
      <c r="H768" s="38" t="s">
        <v>3983</v>
      </c>
    </row>
    <row r="769" spans="1:8" s="16" customFormat="1" ht="10" x14ac:dyDescent="0.2">
      <c r="A769" s="66" t="s">
        <v>1532</v>
      </c>
      <c r="B769" s="76" t="s">
        <v>1533</v>
      </c>
      <c r="C769" s="68">
        <v>806</v>
      </c>
      <c r="D769" s="69">
        <f t="shared" si="11"/>
        <v>806</v>
      </c>
      <c r="F769" s="70"/>
      <c r="G769" s="87"/>
      <c r="H769" s="38" t="s">
        <v>3984</v>
      </c>
    </row>
    <row r="770" spans="1:8" s="16" customFormat="1" ht="10" x14ac:dyDescent="0.2">
      <c r="A770" s="66" t="s">
        <v>1534</v>
      </c>
      <c r="B770" s="76" t="s">
        <v>1535</v>
      </c>
      <c r="C770" s="68">
        <v>1381</v>
      </c>
      <c r="D770" s="69">
        <f t="shared" si="11"/>
        <v>1381</v>
      </c>
      <c r="F770" s="70"/>
      <c r="G770" s="87"/>
      <c r="H770" s="38" t="s">
        <v>3985</v>
      </c>
    </row>
    <row r="771" spans="1:8" s="16" customFormat="1" ht="10" x14ac:dyDescent="0.2">
      <c r="A771" s="66" t="s">
        <v>1536</v>
      </c>
      <c r="B771" s="76" t="s">
        <v>1537</v>
      </c>
      <c r="C771" s="68">
        <v>1850</v>
      </c>
      <c r="D771" s="69">
        <f t="shared" si="11"/>
        <v>1850</v>
      </c>
      <c r="F771" s="70"/>
      <c r="G771" s="87"/>
      <c r="H771" s="38" t="s">
        <v>3986</v>
      </c>
    </row>
    <row r="772" spans="1:8" s="16" customFormat="1" ht="10" x14ac:dyDescent="0.2">
      <c r="A772" s="66" t="s">
        <v>1538</v>
      </c>
      <c r="B772" s="76" t="s">
        <v>1539</v>
      </c>
      <c r="C772" s="68">
        <v>2007</v>
      </c>
      <c r="D772" s="69">
        <f t="shared" si="11"/>
        <v>2007</v>
      </c>
      <c r="F772" s="70"/>
      <c r="G772" s="87"/>
      <c r="H772" s="38" t="s">
        <v>3987</v>
      </c>
    </row>
    <row r="773" spans="1:8" s="16" customFormat="1" ht="10" x14ac:dyDescent="0.2">
      <c r="A773" s="66" t="s">
        <v>1540</v>
      </c>
      <c r="B773" s="76" t="s">
        <v>1541</v>
      </c>
      <c r="C773" s="68">
        <v>3438</v>
      </c>
      <c r="D773" s="69">
        <f t="shared" si="11"/>
        <v>3438</v>
      </c>
      <c r="F773" s="70"/>
      <c r="G773" s="87"/>
      <c r="H773" s="38" t="s">
        <v>3988</v>
      </c>
    </row>
    <row r="774" spans="1:8" s="16" customFormat="1" ht="10" x14ac:dyDescent="0.2">
      <c r="A774" s="66" t="s">
        <v>1542</v>
      </c>
      <c r="B774" s="76" t="s">
        <v>1543</v>
      </c>
      <c r="C774" s="68">
        <v>4896</v>
      </c>
      <c r="D774" s="69">
        <f t="shared" si="11"/>
        <v>4896</v>
      </c>
      <c r="F774" s="70"/>
      <c r="G774" s="87"/>
      <c r="H774" s="38" t="s">
        <v>3989</v>
      </c>
    </row>
    <row r="775" spans="1:8" s="16" customFormat="1" ht="10" x14ac:dyDescent="0.2">
      <c r="A775" s="66" t="s">
        <v>1544</v>
      </c>
      <c r="B775" s="76" t="s">
        <v>1545</v>
      </c>
      <c r="C775" s="68">
        <v>4856</v>
      </c>
      <c r="D775" s="69">
        <f t="shared" si="11"/>
        <v>4856</v>
      </c>
      <c r="F775" s="70"/>
      <c r="G775" s="92"/>
      <c r="H775" s="38" t="s">
        <v>3990</v>
      </c>
    </row>
    <row r="776" spans="1:8" s="16" customFormat="1" ht="10" x14ac:dyDescent="0.2">
      <c r="A776" s="66" t="s">
        <v>1546</v>
      </c>
      <c r="B776" s="76" t="s">
        <v>1547</v>
      </c>
      <c r="C776" s="68">
        <v>7052</v>
      </c>
      <c r="D776" s="69">
        <f t="shared" si="11"/>
        <v>7052</v>
      </c>
      <c r="F776" s="70"/>
      <c r="G776" s="92"/>
      <c r="H776" s="38" t="s">
        <v>3991</v>
      </c>
    </row>
    <row r="777" spans="1:8" s="16" customFormat="1" ht="10" x14ac:dyDescent="0.2">
      <c r="A777" s="66" t="s">
        <v>1548</v>
      </c>
      <c r="B777" s="76" t="s">
        <v>1549</v>
      </c>
      <c r="C777" s="68">
        <v>10501</v>
      </c>
      <c r="D777" s="69">
        <f t="shared" si="11"/>
        <v>10501</v>
      </c>
      <c r="F777" s="70"/>
      <c r="G777" s="92"/>
      <c r="H777" s="38" t="s">
        <v>3992</v>
      </c>
    </row>
    <row r="778" spans="1:8" s="16" customFormat="1" ht="10" x14ac:dyDescent="0.2">
      <c r="A778" s="66" t="s">
        <v>1550</v>
      </c>
      <c r="B778" s="76" t="s">
        <v>1551</v>
      </c>
      <c r="C778" s="68">
        <v>13184</v>
      </c>
      <c r="D778" s="69">
        <f t="shared" si="11"/>
        <v>13184</v>
      </c>
      <c r="F778" s="70"/>
      <c r="G778" s="92"/>
      <c r="H778" s="38" t="s">
        <v>3993</v>
      </c>
    </row>
    <row r="779" spans="1:8" s="16" customFormat="1" ht="10" x14ac:dyDescent="0.2">
      <c r="A779" s="74" t="s">
        <v>1552</v>
      </c>
      <c r="B779" s="78" t="s">
        <v>1553</v>
      </c>
      <c r="C779" s="68">
        <v>30753</v>
      </c>
      <c r="D779" s="69">
        <f t="shared" si="11"/>
        <v>30753</v>
      </c>
      <c r="F779" s="70"/>
      <c r="G779" s="92"/>
      <c r="H779" s="38" t="s">
        <v>3994</v>
      </c>
    </row>
    <row r="780" spans="1:8" s="16" customFormat="1" ht="10" x14ac:dyDescent="0.2">
      <c r="A780" s="66" t="s">
        <v>1554</v>
      </c>
      <c r="B780" s="76" t="s">
        <v>1555</v>
      </c>
      <c r="C780" s="68">
        <v>39481</v>
      </c>
      <c r="D780" s="69">
        <f t="shared" si="11"/>
        <v>39481</v>
      </c>
      <c r="F780" s="70"/>
      <c r="G780" s="92"/>
      <c r="H780" s="38" t="s">
        <v>3995</v>
      </c>
    </row>
    <row r="781" spans="1:8" s="16" customFormat="1" ht="10" x14ac:dyDescent="0.2">
      <c r="A781" s="66" t="s">
        <v>1556</v>
      </c>
      <c r="B781" s="76" t="s">
        <v>1557</v>
      </c>
      <c r="C781" s="68">
        <v>50294</v>
      </c>
      <c r="D781" s="69">
        <f t="shared" si="11"/>
        <v>50294</v>
      </c>
      <c r="F781" s="70"/>
      <c r="G781" s="92"/>
      <c r="H781" s="38" t="s">
        <v>3996</v>
      </c>
    </row>
    <row r="782" spans="1:8" s="16" customFormat="1" ht="10" x14ac:dyDescent="0.2">
      <c r="A782" s="66" t="s">
        <v>1558</v>
      </c>
      <c r="B782" s="76" t="s">
        <v>1559</v>
      </c>
      <c r="C782" s="68">
        <v>63719</v>
      </c>
      <c r="D782" s="69">
        <f t="shared" ref="D782:D845" si="12">((100-$G$13)/100)*C782</f>
        <v>63719</v>
      </c>
      <c r="F782" s="70"/>
      <c r="G782" s="92"/>
      <c r="H782" s="38" t="s">
        <v>3997</v>
      </c>
    </row>
    <row r="783" spans="1:8" s="16" customFormat="1" ht="10" x14ac:dyDescent="0.2">
      <c r="A783" s="74" t="s">
        <v>1560</v>
      </c>
      <c r="B783" s="78" t="s">
        <v>1561</v>
      </c>
      <c r="C783" s="68">
        <v>166042</v>
      </c>
      <c r="D783" s="69">
        <f t="shared" si="12"/>
        <v>166042</v>
      </c>
      <c r="F783" s="70"/>
      <c r="G783" s="92"/>
      <c r="H783" s="38" t="s">
        <v>3998</v>
      </c>
    </row>
    <row r="784" spans="1:8" s="16" customFormat="1" ht="10" x14ac:dyDescent="0.2">
      <c r="A784" s="74" t="s">
        <v>1562</v>
      </c>
      <c r="B784" s="78" t="s">
        <v>1563</v>
      </c>
      <c r="C784" s="68">
        <v>225078</v>
      </c>
      <c r="D784" s="69">
        <f t="shared" si="12"/>
        <v>225078</v>
      </c>
      <c r="F784" s="70"/>
      <c r="G784" s="73"/>
      <c r="H784" s="38" t="s">
        <v>3999</v>
      </c>
    </row>
    <row r="785" spans="1:8" s="16" customFormat="1" ht="10" x14ac:dyDescent="0.2">
      <c r="A785" s="79" t="s">
        <v>1564</v>
      </c>
      <c r="B785" s="76" t="s">
        <v>1565</v>
      </c>
      <c r="C785" s="68">
        <v>644307</v>
      </c>
      <c r="D785" s="69">
        <f t="shared" si="12"/>
        <v>644307</v>
      </c>
      <c r="F785" s="70"/>
      <c r="G785" s="73"/>
      <c r="H785" s="38" t="s">
        <v>4000</v>
      </c>
    </row>
    <row r="786" spans="1:8" s="16" customFormat="1" ht="10" x14ac:dyDescent="0.2">
      <c r="A786" s="79" t="s">
        <v>1566</v>
      </c>
      <c r="B786" s="76" t="s">
        <v>1567</v>
      </c>
      <c r="C786" s="68">
        <v>974137</v>
      </c>
      <c r="D786" s="69">
        <f t="shared" si="12"/>
        <v>974137</v>
      </c>
      <c r="F786" s="70"/>
      <c r="G786" s="73"/>
      <c r="H786" s="38" t="s">
        <v>4001</v>
      </c>
    </row>
    <row r="787" spans="1:8" s="16" customFormat="1" ht="10" x14ac:dyDescent="0.2">
      <c r="A787" s="74" t="s">
        <v>1568</v>
      </c>
      <c r="B787" s="78" t="s">
        <v>1569</v>
      </c>
      <c r="C787" s="68">
        <v>518</v>
      </c>
      <c r="D787" s="69">
        <f t="shared" si="12"/>
        <v>518</v>
      </c>
      <c r="F787" s="70"/>
      <c r="G787" s="73"/>
      <c r="H787" s="38" t="s">
        <v>4002</v>
      </c>
    </row>
    <row r="788" spans="1:8" s="16" customFormat="1" ht="10" x14ac:dyDescent="0.2">
      <c r="A788" s="74" t="s">
        <v>1570</v>
      </c>
      <c r="B788" s="78" t="s">
        <v>1571</v>
      </c>
      <c r="C788" s="68">
        <v>518</v>
      </c>
      <c r="D788" s="69">
        <f t="shared" si="12"/>
        <v>518</v>
      </c>
      <c r="F788" s="70"/>
      <c r="G788" s="73"/>
      <c r="H788" s="38" t="s">
        <v>4003</v>
      </c>
    </row>
    <row r="789" spans="1:8" s="16" customFormat="1" ht="10" x14ac:dyDescent="0.2">
      <c r="A789" s="74" t="s">
        <v>1572</v>
      </c>
      <c r="B789" s="78" t="s">
        <v>1573</v>
      </c>
      <c r="C789" s="68">
        <v>518</v>
      </c>
      <c r="D789" s="69">
        <f t="shared" si="12"/>
        <v>518</v>
      </c>
      <c r="F789" s="70"/>
      <c r="G789" s="73"/>
      <c r="H789" s="38" t="s">
        <v>4004</v>
      </c>
    </row>
    <row r="790" spans="1:8" s="16" customFormat="1" ht="10" x14ac:dyDescent="0.2">
      <c r="A790" s="66" t="s">
        <v>1574</v>
      </c>
      <c r="B790" s="76" t="s">
        <v>1575</v>
      </c>
      <c r="C790" s="68">
        <v>388</v>
      </c>
      <c r="D790" s="69">
        <f t="shared" si="12"/>
        <v>388</v>
      </c>
      <c r="F790" s="70"/>
      <c r="G790" s="73"/>
      <c r="H790" s="38" t="s">
        <v>4005</v>
      </c>
    </row>
    <row r="791" spans="1:8" s="16" customFormat="1" ht="10" x14ac:dyDescent="0.2">
      <c r="A791" s="66" t="s">
        <v>1576</v>
      </c>
      <c r="B791" s="76" t="s">
        <v>1577</v>
      </c>
      <c r="C791" s="68">
        <v>388</v>
      </c>
      <c r="D791" s="69">
        <f t="shared" si="12"/>
        <v>388</v>
      </c>
      <c r="F791" s="70"/>
      <c r="G791" s="73"/>
      <c r="H791" s="38" t="s">
        <v>4006</v>
      </c>
    </row>
    <row r="792" spans="1:8" s="16" customFormat="1" ht="10" x14ac:dyDescent="0.2">
      <c r="A792" s="74" t="s">
        <v>1578</v>
      </c>
      <c r="B792" s="78" t="s">
        <v>1579</v>
      </c>
      <c r="C792" s="68">
        <v>572</v>
      </c>
      <c r="D792" s="69">
        <f t="shared" si="12"/>
        <v>572</v>
      </c>
      <c r="F792" s="70"/>
      <c r="G792" s="73"/>
      <c r="H792" s="38" t="s">
        <v>4007</v>
      </c>
    </row>
    <row r="793" spans="1:8" s="16" customFormat="1" ht="10" x14ac:dyDescent="0.2">
      <c r="A793" s="66" t="s">
        <v>1580</v>
      </c>
      <c r="B793" s="76" t="s">
        <v>1581</v>
      </c>
      <c r="C793" s="68">
        <v>388</v>
      </c>
      <c r="D793" s="69">
        <f t="shared" si="12"/>
        <v>388</v>
      </c>
      <c r="F793" s="70"/>
      <c r="G793" s="73"/>
      <c r="H793" s="38" t="s">
        <v>4008</v>
      </c>
    </row>
    <row r="794" spans="1:8" s="16" customFormat="1" ht="10" x14ac:dyDescent="0.2">
      <c r="A794" s="66" t="s">
        <v>1582</v>
      </c>
      <c r="B794" s="76" t="s">
        <v>1583</v>
      </c>
      <c r="C794" s="68">
        <v>344</v>
      </c>
      <c r="D794" s="69">
        <f t="shared" si="12"/>
        <v>344</v>
      </c>
      <c r="F794" s="70"/>
      <c r="G794" s="73"/>
      <c r="H794" s="38" t="s">
        <v>4009</v>
      </c>
    </row>
    <row r="795" spans="1:8" s="16" customFormat="1" ht="10" x14ac:dyDescent="0.2">
      <c r="A795" s="66" t="s">
        <v>1584</v>
      </c>
      <c r="B795" s="76" t="s">
        <v>1585</v>
      </c>
      <c r="C795" s="68">
        <v>344</v>
      </c>
      <c r="D795" s="69">
        <f t="shared" si="12"/>
        <v>344</v>
      </c>
      <c r="F795" s="70"/>
      <c r="G795" s="73"/>
      <c r="H795" s="38" t="s">
        <v>4010</v>
      </c>
    </row>
    <row r="796" spans="1:8" s="16" customFormat="1" ht="10" x14ac:dyDescent="0.2">
      <c r="A796" s="74" t="s">
        <v>1586</v>
      </c>
      <c r="B796" s="78" t="s">
        <v>1587</v>
      </c>
      <c r="C796" s="68">
        <v>572</v>
      </c>
      <c r="D796" s="69">
        <f t="shared" si="12"/>
        <v>572</v>
      </c>
      <c r="F796" s="70"/>
      <c r="G796" s="73"/>
      <c r="H796" s="38" t="s">
        <v>4011</v>
      </c>
    </row>
    <row r="797" spans="1:8" s="16" customFormat="1" ht="10" x14ac:dyDescent="0.2">
      <c r="A797" s="66" t="s">
        <v>1588</v>
      </c>
      <c r="B797" s="76" t="s">
        <v>1589</v>
      </c>
      <c r="C797" s="68">
        <v>388</v>
      </c>
      <c r="D797" s="69">
        <f t="shared" si="12"/>
        <v>388</v>
      </c>
      <c r="F797" s="70"/>
      <c r="G797" s="73"/>
      <c r="H797" s="38" t="s">
        <v>4012</v>
      </c>
    </row>
    <row r="798" spans="1:8" s="16" customFormat="1" ht="10" x14ac:dyDescent="0.2">
      <c r="A798" s="66" t="s">
        <v>1590</v>
      </c>
      <c r="B798" s="76" t="s">
        <v>1591</v>
      </c>
      <c r="C798" s="68">
        <v>344</v>
      </c>
      <c r="D798" s="69">
        <f t="shared" si="12"/>
        <v>344</v>
      </c>
      <c r="F798" s="70"/>
      <c r="G798" s="73"/>
      <c r="H798" s="38" t="s">
        <v>4013</v>
      </c>
    </row>
    <row r="799" spans="1:8" s="16" customFormat="1" ht="10" x14ac:dyDescent="0.2">
      <c r="A799" s="66" t="s">
        <v>1592</v>
      </c>
      <c r="B799" s="76" t="s">
        <v>1593</v>
      </c>
      <c r="C799" s="68">
        <v>491</v>
      </c>
      <c r="D799" s="69">
        <f t="shared" si="12"/>
        <v>491</v>
      </c>
      <c r="F799" s="70"/>
      <c r="G799" s="73"/>
      <c r="H799" s="38" t="s">
        <v>4014</v>
      </c>
    </row>
    <row r="800" spans="1:8" s="16" customFormat="1" ht="10" x14ac:dyDescent="0.2">
      <c r="A800" s="66" t="s">
        <v>1594</v>
      </c>
      <c r="B800" s="76" t="s">
        <v>1595</v>
      </c>
      <c r="C800" s="68">
        <v>809</v>
      </c>
      <c r="D800" s="69">
        <f t="shared" si="12"/>
        <v>809</v>
      </c>
      <c r="F800" s="70"/>
      <c r="G800" s="73"/>
      <c r="H800" s="38" t="s">
        <v>4015</v>
      </c>
    </row>
    <row r="801" spans="1:8" s="16" customFormat="1" ht="10" x14ac:dyDescent="0.2">
      <c r="A801" s="74" t="s">
        <v>1596</v>
      </c>
      <c r="B801" s="78" t="s">
        <v>1597</v>
      </c>
      <c r="C801" s="68">
        <v>809</v>
      </c>
      <c r="D801" s="69">
        <f t="shared" si="12"/>
        <v>809</v>
      </c>
      <c r="F801" s="70"/>
      <c r="G801" s="73"/>
      <c r="H801" s="38" t="s">
        <v>4016</v>
      </c>
    </row>
    <row r="802" spans="1:8" s="16" customFormat="1" ht="10" x14ac:dyDescent="0.2">
      <c r="A802" s="66" t="s">
        <v>1598</v>
      </c>
      <c r="B802" s="76" t="s">
        <v>1599</v>
      </c>
      <c r="C802" s="68">
        <v>809</v>
      </c>
      <c r="D802" s="69">
        <f t="shared" si="12"/>
        <v>809</v>
      </c>
      <c r="F802" s="70"/>
      <c r="G802" s="73"/>
      <c r="H802" s="38" t="s">
        <v>4017</v>
      </c>
    </row>
    <row r="803" spans="1:8" s="16" customFormat="1" ht="10" x14ac:dyDescent="0.2">
      <c r="A803" s="66" t="s">
        <v>1600</v>
      </c>
      <c r="B803" s="76" t="s">
        <v>1601</v>
      </c>
      <c r="C803" s="68">
        <v>809</v>
      </c>
      <c r="D803" s="69">
        <f t="shared" si="12"/>
        <v>809</v>
      </c>
      <c r="F803" s="70"/>
      <c r="G803" s="73"/>
      <c r="H803" s="38" t="s">
        <v>4018</v>
      </c>
    </row>
    <row r="804" spans="1:8" s="16" customFormat="1" ht="10" x14ac:dyDescent="0.2">
      <c r="A804" s="74" t="s">
        <v>1602</v>
      </c>
      <c r="B804" s="78" t="s">
        <v>1603</v>
      </c>
      <c r="C804" s="68">
        <v>1121</v>
      </c>
      <c r="D804" s="69">
        <f t="shared" si="12"/>
        <v>1121</v>
      </c>
      <c r="F804" s="70"/>
      <c r="G804" s="73"/>
      <c r="H804" s="38" t="s">
        <v>4019</v>
      </c>
    </row>
    <row r="805" spans="1:8" s="16" customFormat="1" ht="10" x14ac:dyDescent="0.2">
      <c r="A805" s="66" t="s">
        <v>1604</v>
      </c>
      <c r="B805" s="76" t="s">
        <v>1605</v>
      </c>
      <c r="C805" s="68">
        <v>960</v>
      </c>
      <c r="D805" s="69">
        <f t="shared" si="12"/>
        <v>960</v>
      </c>
      <c r="F805" s="70"/>
      <c r="G805" s="73"/>
      <c r="H805" s="38" t="s">
        <v>4020</v>
      </c>
    </row>
    <row r="806" spans="1:8" s="16" customFormat="1" ht="10" x14ac:dyDescent="0.2">
      <c r="A806" s="66" t="s">
        <v>1606</v>
      </c>
      <c r="B806" s="76" t="s">
        <v>1607</v>
      </c>
      <c r="C806" s="68">
        <v>1156</v>
      </c>
      <c r="D806" s="69">
        <f t="shared" si="12"/>
        <v>1156</v>
      </c>
      <c r="F806" s="70"/>
      <c r="G806" s="73"/>
      <c r="H806" s="38" t="s">
        <v>4021</v>
      </c>
    </row>
    <row r="807" spans="1:8" s="16" customFormat="1" ht="10" x14ac:dyDescent="0.2">
      <c r="A807" s="66" t="s">
        <v>1608</v>
      </c>
      <c r="B807" s="76" t="s">
        <v>1609</v>
      </c>
      <c r="C807" s="68">
        <v>1606</v>
      </c>
      <c r="D807" s="69">
        <f t="shared" si="12"/>
        <v>1606</v>
      </c>
      <c r="F807" s="70"/>
      <c r="G807" s="73"/>
      <c r="H807" s="38" t="s">
        <v>4022</v>
      </c>
    </row>
    <row r="808" spans="1:8" s="16" customFormat="1" ht="10" x14ac:dyDescent="0.2">
      <c r="A808" s="66" t="s">
        <v>1610</v>
      </c>
      <c r="B808" s="76" t="s">
        <v>1611</v>
      </c>
      <c r="C808" s="68">
        <v>1812</v>
      </c>
      <c r="D808" s="69">
        <f t="shared" si="12"/>
        <v>1812</v>
      </c>
      <c r="F808" s="70"/>
      <c r="G808" s="73"/>
      <c r="H808" s="38" t="s">
        <v>4023</v>
      </c>
    </row>
    <row r="809" spans="1:8" s="16" customFormat="1" ht="10" x14ac:dyDescent="0.2">
      <c r="A809" s="66" t="s">
        <v>1612</v>
      </c>
      <c r="B809" s="76" t="s">
        <v>1613</v>
      </c>
      <c r="C809" s="68">
        <v>2022</v>
      </c>
      <c r="D809" s="69">
        <f t="shared" si="12"/>
        <v>2022</v>
      </c>
      <c r="F809" s="70"/>
      <c r="G809" s="73"/>
      <c r="H809" s="38" t="s">
        <v>4024</v>
      </c>
    </row>
    <row r="810" spans="1:8" s="16" customFormat="1" ht="10" x14ac:dyDescent="0.2">
      <c r="A810" s="74" t="s">
        <v>1614</v>
      </c>
      <c r="B810" s="78" t="s">
        <v>1615</v>
      </c>
      <c r="C810" s="68">
        <v>2701</v>
      </c>
      <c r="D810" s="69">
        <f t="shared" si="12"/>
        <v>2701</v>
      </c>
      <c r="F810" s="70"/>
      <c r="G810" s="73"/>
      <c r="H810" s="38" t="s">
        <v>4025</v>
      </c>
    </row>
    <row r="811" spans="1:8" s="16" customFormat="1" ht="10" x14ac:dyDescent="0.2">
      <c r="A811" s="66" t="s">
        <v>1616</v>
      </c>
      <c r="B811" s="76" t="s">
        <v>1617</v>
      </c>
      <c r="C811" s="68">
        <v>2078</v>
      </c>
      <c r="D811" s="69">
        <f t="shared" si="12"/>
        <v>2078</v>
      </c>
      <c r="F811" s="70"/>
      <c r="G811" s="73"/>
      <c r="H811" s="38" t="s">
        <v>4026</v>
      </c>
    </row>
    <row r="812" spans="1:8" s="16" customFormat="1" ht="10" x14ac:dyDescent="0.2">
      <c r="A812" s="66" t="s">
        <v>1618</v>
      </c>
      <c r="B812" s="76" t="s">
        <v>1619</v>
      </c>
      <c r="C812" s="68">
        <v>2361</v>
      </c>
      <c r="D812" s="69">
        <f t="shared" si="12"/>
        <v>2361</v>
      </c>
      <c r="F812" s="70"/>
      <c r="G812" s="73"/>
      <c r="H812" s="38" t="s">
        <v>4027</v>
      </c>
    </row>
    <row r="813" spans="1:8" s="16" customFormat="1" ht="10" x14ac:dyDescent="0.2">
      <c r="A813" s="66" t="s">
        <v>1620</v>
      </c>
      <c r="B813" s="76" t="s">
        <v>1621</v>
      </c>
      <c r="C813" s="68">
        <v>2361</v>
      </c>
      <c r="D813" s="69">
        <f t="shared" si="12"/>
        <v>2361</v>
      </c>
      <c r="F813" s="70"/>
      <c r="G813" s="73"/>
      <c r="H813" s="38" t="s">
        <v>4028</v>
      </c>
    </row>
    <row r="814" spans="1:8" s="16" customFormat="1" ht="10" x14ac:dyDescent="0.2">
      <c r="A814" s="66" t="s">
        <v>1622</v>
      </c>
      <c r="B814" s="76" t="s">
        <v>1623</v>
      </c>
      <c r="C814" s="68">
        <v>4239</v>
      </c>
      <c r="D814" s="69">
        <f t="shared" si="12"/>
        <v>4239</v>
      </c>
      <c r="F814" s="70"/>
      <c r="G814" s="73"/>
      <c r="H814" s="38" t="s">
        <v>4029</v>
      </c>
    </row>
    <row r="815" spans="1:8" s="16" customFormat="1" ht="10" x14ac:dyDescent="0.2">
      <c r="A815" s="74" t="s">
        <v>1624</v>
      </c>
      <c r="B815" s="78" t="s">
        <v>1625</v>
      </c>
      <c r="C815" s="68">
        <v>4239</v>
      </c>
      <c r="D815" s="69">
        <f t="shared" si="12"/>
        <v>4239</v>
      </c>
      <c r="F815" s="70"/>
      <c r="G815" s="73"/>
      <c r="H815" s="38" t="s">
        <v>4030</v>
      </c>
    </row>
    <row r="816" spans="1:8" s="16" customFormat="1" ht="10" x14ac:dyDescent="0.2">
      <c r="A816" s="66" t="s">
        <v>1626</v>
      </c>
      <c r="B816" s="76" t="s">
        <v>1627</v>
      </c>
      <c r="C816" s="68">
        <v>4239</v>
      </c>
      <c r="D816" s="69">
        <f t="shared" si="12"/>
        <v>4239</v>
      </c>
      <c r="F816" s="70"/>
      <c r="G816" s="73"/>
      <c r="H816" s="38" t="s">
        <v>4031</v>
      </c>
    </row>
    <row r="817" spans="1:8" s="16" customFormat="1" ht="10" x14ac:dyDescent="0.2">
      <c r="A817" s="66" t="s">
        <v>1628</v>
      </c>
      <c r="B817" s="76" t="s">
        <v>1629</v>
      </c>
      <c r="C817" s="68">
        <v>4239</v>
      </c>
      <c r="D817" s="69">
        <f t="shared" si="12"/>
        <v>4239</v>
      </c>
      <c r="F817" s="70"/>
      <c r="G817" s="73"/>
      <c r="H817" s="38" t="s">
        <v>4032</v>
      </c>
    </row>
    <row r="818" spans="1:8" s="16" customFormat="1" ht="10" x14ac:dyDescent="0.2">
      <c r="A818" s="66" t="s">
        <v>1630</v>
      </c>
      <c r="B818" s="76" t="s">
        <v>1631</v>
      </c>
      <c r="C818" s="68">
        <v>4668</v>
      </c>
      <c r="D818" s="69">
        <f t="shared" si="12"/>
        <v>4668</v>
      </c>
      <c r="F818" s="70"/>
      <c r="G818" s="73"/>
      <c r="H818" s="38" t="s">
        <v>4033</v>
      </c>
    </row>
    <row r="819" spans="1:8" s="16" customFormat="1" ht="10" x14ac:dyDescent="0.2">
      <c r="A819" s="66" t="s">
        <v>1632</v>
      </c>
      <c r="B819" s="76" t="s">
        <v>1633</v>
      </c>
      <c r="C819" s="68">
        <v>4668</v>
      </c>
      <c r="D819" s="69">
        <f t="shared" si="12"/>
        <v>4668</v>
      </c>
      <c r="F819" s="70"/>
      <c r="G819" s="73"/>
      <c r="H819" s="38" t="s">
        <v>4034</v>
      </c>
    </row>
    <row r="820" spans="1:8" s="16" customFormat="1" ht="10" x14ac:dyDescent="0.2">
      <c r="A820" s="66" t="s">
        <v>1634</v>
      </c>
      <c r="B820" s="76" t="s">
        <v>1635</v>
      </c>
      <c r="C820" s="68">
        <v>4255</v>
      </c>
      <c r="D820" s="69">
        <f t="shared" si="12"/>
        <v>4255</v>
      </c>
      <c r="F820" s="70"/>
      <c r="G820" s="73"/>
      <c r="H820" s="38" t="s">
        <v>4810</v>
      </c>
    </row>
    <row r="821" spans="1:8" s="16" customFormat="1" ht="10" x14ac:dyDescent="0.2">
      <c r="A821" s="66" t="s">
        <v>1636</v>
      </c>
      <c r="B821" s="76" t="s">
        <v>1637</v>
      </c>
      <c r="C821" s="68">
        <v>3752</v>
      </c>
      <c r="D821" s="69">
        <f t="shared" si="12"/>
        <v>3752</v>
      </c>
      <c r="F821" s="70"/>
      <c r="G821" s="73"/>
      <c r="H821" s="38" t="s">
        <v>4035</v>
      </c>
    </row>
    <row r="822" spans="1:8" s="16" customFormat="1" ht="10" x14ac:dyDescent="0.2">
      <c r="A822" s="66" t="s">
        <v>1638</v>
      </c>
      <c r="B822" s="76" t="s">
        <v>1639</v>
      </c>
      <c r="C822" s="68">
        <v>3752</v>
      </c>
      <c r="D822" s="69">
        <f t="shared" si="12"/>
        <v>3752</v>
      </c>
      <c r="F822" s="70"/>
      <c r="G822" s="73"/>
      <c r="H822" s="38" t="s">
        <v>4036</v>
      </c>
    </row>
    <row r="823" spans="1:8" s="16" customFormat="1" ht="10" x14ac:dyDescent="0.2">
      <c r="A823" s="74" t="s">
        <v>1640</v>
      </c>
      <c r="B823" s="78" t="s">
        <v>1641</v>
      </c>
      <c r="C823" s="68">
        <v>7435</v>
      </c>
      <c r="D823" s="69">
        <f t="shared" si="12"/>
        <v>7435</v>
      </c>
      <c r="F823" s="70"/>
      <c r="G823" s="73"/>
      <c r="H823" s="38" t="s">
        <v>4037</v>
      </c>
    </row>
    <row r="824" spans="1:8" s="16" customFormat="1" ht="10" x14ac:dyDescent="0.2">
      <c r="A824" s="66" t="s">
        <v>1642</v>
      </c>
      <c r="B824" s="76" t="s">
        <v>1643</v>
      </c>
      <c r="C824" s="68">
        <v>6657</v>
      </c>
      <c r="D824" s="69">
        <f t="shared" si="12"/>
        <v>6657</v>
      </c>
      <c r="F824" s="70"/>
      <c r="G824" s="73"/>
      <c r="H824" s="38" t="s">
        <v>4811</v>
      </c>
    </row>
    <row r="825" spans="1:8" s="16" customFormat="1" ht="10" x14ac:dyDescent="0.2">
      <c r="A825" s="66" t="s">
        <v>1644</v>
      </c>
      <c r="B825" s="76" t="s">
        <v>1645</v>
      </c>
      <c r="C825" s="68">
        <v>6657</v>
      </c>
      <c r="D825" s="69">
        <f t="shared" si="12"/>
        <v>6657</v>
      </c>
      <c r="F825" s="70"/>
      <c r="G825" s="73"/>
      <c r="H825" s="38" t="s">
        <v>4038</v>
      </c>
    </row>
    <row r="826" spans="1:8" s="16" customFormat="1" ht="10" x14ac:dyDescent="0.2">
      <c r="A826" s="94" t="s">
        <v>1646</v>
      </c>
      <c r="B826" s="95" t="s">
        <v>1647</v>
      </c>
      <c r="C826" s="68">
        <v>5011</v>
      </c>
      <c r="D826" s="69">
        <f t="shared" si="12"/>
        <v>5011</v>
      </c>
      <c r="F826" s="70"/>
      <c r="G826" s="73"/>
      <c r="H826" s="38" t="s">
        <v>4039</v>
      </c>
    </row>
    <row r="827" spans="1:8" s="16" customFormat="1" ht="10" x14ac:dyDescent="0.2">
      <c r="A827" s="94" t="s">
        <v>1648</v>
      </c>
      <c r="B827" s="96" t="s">
        <v>1649</v>
      </c>
      <c r="C827" s="68">
        <v>7341</v>
      </c>
      <c r="D827" s="69">
        <f t="shared" si="12"/>
        <v>7341</v>
      </c>
      <c r="F827" s="70"/>
      <c r="G827" s="73"/>
      <c r="H827" s="38" t="s">
        <v>4040</v>
      </c>
    </row>
    <row r="828" spans="1:8" s="16" customFormat="1" ht="10" x14ac:dyDescent="0.2">
      <c r="A828" s="94" t="s">
        <v>1650</v>
      </c>
      <c r="B828" s="95" t="s">
        <v>1651</v>
      </c>
      <c r="C828" s="68">
        <v>6657</v>
      </c>
      <c r="D828" s="69">
        <f t="shared" si="12"/>
        <v>6657</v>
      </c>
      <c r="F828" s="70"/>
      <c r="G828" s="73"/>
      <c r="H828" s="38" t="s">
        <v>4041</v>
      </c>
    </row>
    <row r="829" spans="1:8" s="16" customFormat="1" ht="10" x14ac:dyDescent="0.2">
      <c r="A829" s="94" t="s">
        <v>1652</v>
      </c>
      <c r="B829" s="96" t="s">
        <v>1653</v>
      </c>
      <c r="C829" s="68">
        <v>9446</v>
      </c>
      <c r="D829" s="69">
        <f t="shared" si="12"/>
        <v>9446</v>
      </c>
      <c r="F829" s="70"/>
      <c r="G829" s="73"/>
      <c r="H829" s="38" t="s">
        <v>4042</v>
      </c>
    </row>
    <row r="830" spans="1:8" s="16" customFormat="1" ht="10" x14ac:dyDescent="0.2">
      <c r="A830" s="94" t="s">
        <v>1654</v>
      </c>
      <c r="B830" s="95" t="s">
        <v>1655</v>
      </c>
      <c r="C830" s="68">
        <v>9720</v>
      </c>
      <c r="D830" s="69">
        <f t="shared" si="12"/>
        <v>9720</v>
      </c>
      <c r="F830" s="70"/>
      <c r="G830" s="73"/>
      <c r="H830" s="38" t="s">
        <v>4043</v>
      </c>
    </row>
    <row r="831" spans="1:8" s="16" customFormat="1" ht="10" x14ac:dyDescent="0.2">
      <c r="A831" s="94" t="s">
        <v>1656</v>
      </c>
      <c r="B831" s="95" t="s">
        <v>1657</v>
      </c>
      <c r="C831" s="68">
        <v>9479</v>
      </c>
      <c r="D831" s="69">
        <f t="shared" si="12"/>
        <v>9479</v>
      </c>
      <c r="F831" s="70"/>
      <c r="G831" s="73"/>
      <c r="H831" s="38" t="s">
        <v>4044</v>
      </c>
    </row>
    <row r="832" spans="1:8" s="16" customFormat="1" ht="10" x14ac:dyDescent="0.2">
      <c r="A832" s="94" t="s">
        <v>1658</v>
      </c>
      <c r="B832" s="95" t="s">
        <v>1659</v>
      </c>
      <c r="C832" s="68">
        <v>7154</v>
      </c>
      <c r="D832" s="69">
        <f t="shared" si="12"/>
        <v>7154</v>
      </c>
      <c r="F832" s="70"/>
      <c r="G832" s="73"/>
      <c r="H832" s="38" t="s">
        <v>4045</v>
      </c>
    </row>
    <row r="833" spans="1:8" s="16" customFormat="1" ht="10" x14ac:dyDescent="0.2">
      <c r="A833" s="94" t="s">
        <v>1660</v>
      </c>
      <c r="B833" s="96" t="s">
        <v>1661</v>
      </c>
      <c r="C833" s="68">
        <v>10692</v>
      </c>
      <c r="D833" s="69">
        <f t="shared" si="12"/>
        <v>10692</v>
      </c>
      <c r="F833" s="70"/>
      <c r="G833" s="73"/>
      <c r="H833" s="38" t="s">
        <v>4046</v>
      </c>
    </row>
    <row r="834" spans="1:8" s="16" customFormat="1" ht="10" x14ac:dyDescent="0.2">
      <c r="A834" s="94" t="s">
        <v>1662</v>
      </c>
      <c r="B834" s="95" t="s">
        <v>1663</v>
      </c>
      <c r="C834" s="68">
        <v>9414</v>
      </c>
      <c r="D834" s="69">
        <f t="shared" si="12"/>
        <v>9414</v>
      </c>
      <c r="F834" s="70"/>
      <c r="G834" s="75"/>
      <c r="H834" s="38" t="s">
        <v>4047</v>
      </c>
    </row>
    <row r="835" spans="1:8" s="16" customFormat="1" ht="10" x14ac:dyDescent="0.2">
      <c r="A835" s="94" t="s">
        <v>1664</v>
      </c>
      <c r="B835" s="96" t="s">
        <v>1665</v>
      </c>
      <c r="C835" s="68">
        <v>10692</v>
      </c>
      <c r="D835" s="69">
        <f t="shared" si="12"/>
        <v>10692</v>
      </c>
      <c r="F835" s="70"/>
      <c r="G835" s="75"/>
      <c r="H835" s="38" t="s">
        <v>4048</v>
      </c>
    </row>
    <row r="836" spans="1:8" s="16" customFormat="1" ht="10" x14ac:dyDescent="0.2">
      <c r="A836" s="94" t="s">
        <v>1666</v>
      </c>
      <c r="B836" s="95" t="s">
        <v>1667</v>
      </c>
      <c r="C836" s="68">
        <v>10418</v>
      </c>
      <c r="D836" s="69">
        <f t="shared" si="12"/>
        <v>10418</v>
      </c>
      <c r="F836" s="70"/>
      <c r="G836" s="73"/>
      <c r="H836" s="38" t="s">
        <v>4049</v>
      </c>
    </row>
    <row r="837" spans="1:8" s="16" customFormat="1" ht="10" x14ac:dyDescent="0.2">
      <c r="A837" s="94" t="s">
        <v>1668</v>
      </c>
      <c r="B837" s="95" t="s">
        <v>1669</v>
      </c>
      <c r="C837" s="68">
        <v>9982</v>
      </c>
      <c r="D837" s="69">
        <f t="shared" si="12"/>
        <v>9982</v>
      </c>
      <c r="F837" s="70"/>
      <c r="G837" s="73"/>
      <c r="H837" s="38" t="s">
        <v>4050</v>
      </c>
    </row>
    <row r="838" spans="1:8" s="16" customFormat="1" ht="10" x14ac:dyDescent="0.2">
      <c r="A838" s="94" t="s">
        <v>1670</v>
      </c>
      <c r="B838" s="95" t="s">
        <v>1671</v>
      </c>
      <c r="C838" s="68">
        <v>10137</v>
      </c>
      <c r="D838" s="69">
        <f t="shared" si="12"/>
        <v>10137</v>
      </c>
      <c r="F838" s="70"/>
      <c r="G838" s="73"/>
      <c r="H838" s="38" t="s">
        <v>4051</v>
      </c>
    </row>
    <row r="839" spans="1:8" s="16" customFormat="1" ht="10" x14ac:dyDescent="0.2">
      <c r="A839" s="94" t="s">
        <v>1672</v>
      </c>
      <c r="B839" s="95" t="s">
        <v>1673</v>
      </c>
      <c r="C839" s="68">
        <v>8812</v>
      </c>
      <c r="D839" s="69">
        <f t="shared" si="12"/>
        <v>8812</v>
      </c>
      <c r="F839" s="70"/>
      <c r="G839" s="73"/>
      <c r="H839" s="38" t="s">
        <v>4052</v>
      </c>
    </row>
    <row r="840" spans="1:8" s="16" customFormat="1" ht="10" x14ac:dyDescent="0.2">
      <c r="A840" s="94" t="s">
        <v>1674</v>
      </c>
      <c r="B840" s="96" t="s">
        <v>1675</v>
      </c>
      <c r="C840" s="68">
        <v>10990</v>
      </c>
      <c r="D840" s="69">
        <f t="shared" si="12"/>
        <v>10990</v>
      </c>
      <c r="F840" s="70"/>
      <c r="G840" s="73"/>
      <c r="H840" s="38" t="s">
        <v>4053</v>
      </c>
    </row>
    <row r="841" spans="1:8" s="16" customFormat="1" ht="10" x14ac:dyDescent="0.2">
      <c r="A841" s="94" t="s">
        <v>1676</v>
      </c>
      <c r="B841" s="95" t="s">
        <v>1677</v>
      </c>
      <c r="C841" s="68">
        <v>8263</v>
      </c>
      <c r="D841" s="69">
        <f t="shared" si="12"/>
        <v>8263</v>
      </c>
      <c r="F841" s="70"/>
      <c r="G841" s="73"/>
      <c r="H841" s="38" t="s">
        <v>4054</v>
      </c>
    </row>
    <row r="842" spans="1:8" s="16" customFormat="1" ht="10" x14ac:dyDescent="0.2">
      <c r="A842" s="94" t="s">
        <v>1678</v>
      </c>
      <c r="B842" s="95" t="s">
        <v>1679</v>
      </c>
      <c r="C842" s="68">
        <v>12113</v>
      </c>
      <c r="D842" s="69">
        <f t="shared" si="12"/>
        <v>12113</v>
      </c>
      <c r="F842" s="70"/>
      <c r="G842" s="73"/>
      <c r="H842" s="38" t="s">
        <v>4055</v>
      </c>
    </row>
    <row r="843" spans="1:8" s="16" customFormat="1" ht="10" x14ac:dyDescent="0.2">
      <c r="A843" s="94" t="s">
        <v>1680</v>
      </c>
      <c r="B843" s="96" t="s">
        <v>1681</v>
      </c>
      <c r="C843" s="68">
        <v>11923</v>
      </c>
      <c r="D843" s="69">
        <f t="shared" si="12"/>
        <v>11923</v>
      </c>
      <c r="F843" s="70"/>
      <c r="G843" s="73"/>
      <c r="H843" s="38" t="s">
        <v>4056</v>
      </c>
    </row>
    <row r="844" spans="1:8" s="16" customFormat="1" ht="10" x14ac:dyDescent="0.2">
      <c r="A844" s="94" t="s">
        <v>1682</v>
      </c>
      <c r="B844" s="95" t="s">
        <v>1683</v>
      </c>
      <c r="C844" s="68">
        <v>17771</v>
      </c>
      <c r="D844" s="69">
        <f t="shared" si="12"/>
        <v>17771</v>
      </c>
      <c r="F844" s="70"/>
      <c r="G844" s="73"/>
      <c r="H844" s="38" t="s">
        <v>4057</v>
      </c>
    </row>
    <row r="845" spans="1:8" s="16" customFormat="1" ht="10" x14ac:dyDescent="0.2">
      <c r="A845" s="94" t="s">
        <v>1684</v>
      </c>
      <c r="B845" s="95" t="s">
        <v>1685</v>
      </c>
      <c r="C845" s="68">
        <v>18659</v>
      </c>
      <c r="D845" s="69">
        <f t="shared" si="12"/>
        <v>18659</v>
      </c>
      <c r="F845" s="70"/>
      <c r="G845" s="73"/>
      <c r="H845" s="38" t="s">
        <v>4058</v>
      </c>
    </row>
    <row r="846" spans="1:8" s="16" customFormat="1" ht="10" x14ac:dyDescent="0.2">
      <c r="A846" s="94" t="s">
        <v>1686</v>
      </c>
      <c r="B846" s="96" t="s">
        <v>1687</v>
      </c>
      <c r="C846" s="68">
        <v>15142</v>
      </c>
      <c r="D846" s="69">
        <f t="shared" ref="D846:D909" si="13">((100-$G$13)/100)*C846</f>
        <v>15142</v>
      </c>
      <c r="F846" s="70"/>
      <c r="G846" s="73"/>
      <c r="H846" s="38" t="s">
        <v>4059</v>
      </c>
    </row>
    <row r="847" spans="1:8" s="16" customFormat="1" ht="10" x14ac:dyDescent="0.2">
      <c r="A847" s="94" t="s">
        <v>1688</v>
      </c>
      <c r="B847" s="96" t="s">
        <v>1689</v>
      </c>
      <c r="C847" s="68">
        <v>15142</v>
      </c>
      <c r="D847" s="69">
        <f t="shared" si="13"/>
        <v>15142</v>
      </c>
      <c r="F847" s="70"/>
      <c r="G847" s="73"/>
      <c r="H847" s="38" t="s">
        <v>4060</v>
      </c>
    </row>
    <row r="848" spans="1:8" s="16" customFormat="1" ht="10" x14ac:dyDescent="0.2">
      <c r="A848" s="94" t="s">
        <v>1690</v>
      </c>
      <c r="B848" s="96" t="s">
        <v>1691</v>
      </c>
      <c r="C848" s="68">
        <v>15142</v>
      </c>
      <c r="D848" s="69">
        <f t="shared" si="13"/>
        <v>15142</v>
      </c>
      <c r="F848" s="70"/>
      <c r="G848" s="73"/>
      <c r="H848" s="38" t="s">
        <v>4061</v>
      </c>
    </row>
    <row r="849" spans="1:8" s="16" customFormat="1" ht="10" x14ac:dyDescent="0.2">
      <c r="A849" s="94" t="s">
        <v>1692</v>
      </c>
      <c r="B849" s="96" t="s">
        <v>1693</v>
      </c>
      <c r="C849" s="68">
        <v>20568</v>
      </c>
      <c r="D849" s="69">
        <f t="shared" si="13"/>
        <v>20568</v>
      </c>
      <c r="F849" s="70"/>
      <c r="G849" s="73"/>
      <c r="H849" s="38" t="s">
        <v>4062</v>
      </c>
    </row>
    <row r="850" spans="1:8" s="16" customFormat="1" ht="10" x14ac:dyDescent="0.2">
      <c r="A850" s="94" t="s">
        <v>1694</v>
      </c>
      <c r="B850" s="96" t="s">
        <v>1695</v>
      </c>
      <c r="C850" s="68">
        <v>20568</v>
      </c>
      <c r="D850" s="69">
        <f t="shared" si="13"/>
        <v>20568</v>
      </c>
      <c r="F850" s="70"/>
      <c r="G850" s="73"/>
      <c r="H850" s="38" t="s">
        <v>4063</v>
      </c>
    </row>
    <row r="851" spans="1:8" s="16" customFormat="1" ht="10" x14ac:dyDescent="0.2">
      <c r="A851" s="94" t="s">
        <v>1696</v>
      </c>
      <c r="B851" s="96" t="s">
        <v>1697</v>
      </c>
      <c r="C851" s="68">
        <v>20568</v>
      </c>
      <c r="D851" s="69">
        <f t="shared" si="13"/>
        <v>20568</v>
      </c>
      <c r="F851" s="70"/>
      <c r="G851" s="73"/>
      <c r="H851" s="38" t="s">
        <v>4064</v>
      </c>
    </row>
    <row r="852" spans="1:8" s="16" customFormat="1" ht="10" x14ac:dyDescent="0.2">
      <c r="A852" s="94" t="s">
        <v>1698</v>
      </c>
      <c r="B852" s="96" t="s">
        <v>1699</v>
      </c>
      <c r="C852" s="68">
        <v>17697</v>
      </c>
      <c r="D852" s="69">
        <f t="shared" si="13"/>
        <v>17697</v>
      </c>
      <c r="F852" s="70"/>
      <c r="G852" s="73"/>
      <c r="H852" s="38" t="s">
        <v>4065</v>
      </c>
    </row>
    <row r="853" spans="1:8" s="16" customFormat="1" ht="10" x14ac:dyDescent="0.2">
      <c r="A853" s="94" t="s">
        <v>1700</v>
      </c>
      <c r="B853" s="96" t="s">
        <v>1701</v>
      </c>
      <c r="C853" s="68">
        <v>17323</v>
      </c>
      <c r="D853" s="69">
        <f t="shared" si="13"/>
        <v>17323</v>
      </c>
      <c r="F853" s="70"/>
      <c r="G853" s="73"/>
      <c r="H853" s="38" t="s">
        <v>4066</v>
      </c>
    </row>
    <row r="854" spans="1:8" s="16" customFormat="1" ht="10" x14ac:dyDescent="0.2">
      <c r="A854" s="94" t="s">
        <v>1702</v>
      </c>
      <c r="B854" s="96" t="s">
        <v>1703</v>
      </c>
      <c r="C854" s="68">
        <v>36339</v>
      </c>
      <c r="D854" s="69">
        <f t="shared" si="13"/>
        <v>36339</v>
      </c>
      <c r="F854" s="70"/>
      <c r="G854" s="73"/>
      <c r="H854" s="38" t="s">
        <v>4067</v>
      </c>
    </row>
    <row r="855" spans="1:8" s="16" customFormat="1" ht="10" x14ac:dyDescent="0.2">
      <c r="A855" s="94" t="s">
        <v>1704</v>
      </c>
      <c r="B855" s="96" t="s">
        <v>1705</v>
      </c>
      <c r="C855" s="68">
        <v>18127</v>
      </c>
      <c r="D855" s="69">
        <f t="shared" si="13"/>
        <v>18127</v>
      </c>
      <c r="F855" s="70"/>
      <c r="G855" s="73"/>
      <c r="H855" s="38" t="s">
        <v>4068</v>
      </c>
    </row>
    <row r="856" spans="1:8" s="16" customFormat="1" ht="10" x14ac:dyDescent="0.2">
      <c r="A856" s="94" t="s">
        <v>1706</v>
      </c>
      <c r="B856" s="96" t="s">
        <v>1707</v>
      </c>
      <c r="C856" s="68">
        <v>18659</v>
      </c>
      <c r="D856" s="69">
        <f t="shared" si="13"/>
        <v>18659</v>
      </c>
      <c r="F856" s="70"/>
      <c r="G856" s="73"/>
      <c r="H856" s="38" t="s">
        <v>4069</v>
      </c>
    </row>
    <row r="857" spans="1:8" s="16" customFormat="1" ht="10" x14ac:dyDescent="0.2">
      <c r="A857" s="94" t="s">
        <v>1708</v>
      </c>
      <c r="B857" s="96" t="s">
        <v>1709</v>
      </c>
      <c r="C857" s="68">
        <v>36339</v>
      </c>
      <c r="D857" s="69">
        <f t="shared" si="13"/>
        <v>36339</v>
      </c>
      <c r="F857" s="70"/>
      <c r="G857" s="73"/>
      <c r="H857" s="38" t="s">
        <v>4070</v>
      </c>
    </row>
    <row r="858" spans="1:8" s="16" customFormat="1" ht="10" x14ac:dyDescent="0.2">
      <c r="A858" s="94" t="s">
        <v>1710</v>
      </c>
      <c r="B858" s="95" t="s">
        <v>1711</v>
      </c>
      <c r="C858" s="68">
        <v>41461</v>
      </c>
      <c r="D858" s="69">
        <f t="shared" si="13"/>
        <v>41461</v>
      </c>
      <c r="F858" s="70"/>
      <c r="G858" s="73"/>
      <c r="H858" s="38" t="s">
        <v>4071</v>
      </c>
    </row>
    <row r="859" spans="1:8" s="16" customFormat="1" ht="10" x14ac:dyDescent="0.2">
      <c r="A859" s="94" t="s">
        <v>1712</v>
      </c>
      <c r="B859" s="95" t="s">
        <v>1713</v>
      </c>
      <c r="C859" s="68">
        <v>41461</v>
      </c>
      <c r="D859" s="69">
        <f t="shared" si="13"/>
        <v>41461</v>
      </c>
      <c r="F859" s="70"/>
      <c r="G859" s="73"/>
      <c r="H859" s="38" t="s">
        <v>4072</v>
      </c>
    </row>
    <row r="860" spans="1:8" s="16" customFormat="1" ht="10" x14ac:dyDescent="0.2">
      <c r="A860" s="94" t="s">
        <v>1714</v>
      </c>
      <c r="B860" s="95" t="s">
        <v>1715</v>
      </c>
      <c r="C860" s="68">
        <v>41461</v>
      </c>
      <c r="D860" s="69">
        <f t="shared" si="13"/>
        <v>41461</v>
      </c>
      <c r="F860" s="70"/>
      <c r="G860" s="73"/>
      <c r="H860" s="38" t="s">
        <v>4073</v>
      </c>
    </row>
    <row r="861" spans="1:8" s="16" customFormat="1" ht="10" x14ac:dyDescent="0.2">
      <c r="A861" s="94" t="s">
        <v>1716</v>
      </c>
      <c r="B861" s="95" t="s">
        <v>1717</v>
      </c>
      <c r="C861" s="68">
        <v>57419</v>
      </c>
      <c r="D861" s="69">
        <f t="shared" si="13"/>
        <v>57419</v>
      </c>
      <c r="F861" s="70"/>
      <c r="G861" s="73"/>
      <c r="H861" s="38" t="s">
        <v>4074</v>
      </c>
    </row>
    <row r="862" spans="1:8" s="16" customFormat="1" ht="10" x14ac:dyDescent="0.2">
      <c r="A862" s="94" t="s">
        <v>1718</v>
      </c>
      <c r="B862" s="95" t="s">
        <v>1719</v>
      </c>
      <c r="C862" s="68">
        <v>57419</v>
      </c>
      <c r="D862" s="69">
        <f t="shared" si="13"/>
        <v>57419</v>
      </c>
      <c r="F862" s="70"/>
      <c r="G862" s="73"/>
      <c r="H862" s="38" t="s">
        <v>4075</v>
      </c>
    </row>
    <row r="863" spans="1:8" s="16" customFormat="1" ht="10" x14ac:dyDescent="0.2">
      <c r="A863" s="94" t="s">
        <v>1720</v>
      </c>
      <c r="B863" s="95" t="s">
        <v>1721</v>
      </c>
      <c r="C863" s="68">
        <v>57419</v>
      </c>
      <c r="D863" s="69">
        <f t="shared" si="13"/>
        <v>57419</v>
      </c>
      <c r="F863" s="70"/>
      <c r="G863" s="73"/>
      <c r="H863" s="38" t="s">
        <v>4076</v>
      </c>
    </row>
    <row r="864" spans="1:8" s="16" customFormat="1" ht="10" x14ac:dyDescent="0.2">
      <c r="A864" s="94" t="s">
        <v>1722</v>
      </c>
      <c r="B864" s="96" t="s">
        <v>1723</v>
      </c>
      <c r="C864" s="68">
        <v>1005</v>
      </c>
      <c r="D864" s="69">
        <f t="shared" si="13"/>
        <v>1005</v>
      </c>
      <c r="F864" s="70"/>
      <c r="G864" s="73"/>
      <c r="H864" s="38" t="s">
        <v>4077</v>
      </c>
    </row>
    <row r="865" spans="1:8" s="16" customFormat="1" ht="10" x14ac:dyDescent="0.2">
      <c r="A865" s="94" t="s">
        <v>1724</v>
      </c>
      <c r="B865" s="96" t="s">
        <v>1725</v>
      </c>
      <c r="C865" s="68">
        <v>1050</v>
      </c>
      <c r="D865" s="69">
        <f t="shared" si="13"/>
        <v>1050</v>
      </c>
      <c r="F865" s="70"/>
      <c r="G865" s="73"/>
      <c r="H865" s="38" t="s">
        <v>4078</v>
      </c>
    </row>
    <row r="866" spans="1:8" s="16" customFormat="1" ht="10" x14ac:dyDescent="0.2">
      <c r="A866" s="94" t="s">
        <v>1726</v>
      </c>
      <c r="B866" s="95" t="s">
        <v>1727</v>
      </c>
      <c r="C866" s="68">
        <v>1036</v>
      </c>
      <c r="D866" s="69">
        <f t="shared" si="13"/>
        <v>1036</v>
      </c>
      <c r="F866" s="70"/>
      <c r="G866" s="73"/>
      <c r="H866" s="38" t="s">
        <v>4079</v>
      </c>
    </row>
    <row r="867" spans="1:8" s="16" customFormat="1" ht="10" x14ac:dyDescent="0.2">
      <c r="A867" s="94" t="s">
        <v>1728</v>
      </c>
      <c r="B867" s="96" t="s">
        <v>1729</v>
      </c>
      <c r="C867" s="68">
        <v>1376</v>
      </c>
      <c r="D867" s="69">
        <f t="shared" si="13"/>
        <v>1376</v>
      </c>
      <c r="F867" s="70"/>
      <c r="G867" s="73"/>
      <c r="H867" s="38" t="s">
        <v>4080</v>
      </c>
    </row>
    <row r="868" spans="1:8" s="16" customFormat="1" ht="10" x14ac:dyDescent="0.2">
      <c r="A868" s="94" t="s">
        <v>1730</v>
      </c>
      <c r="B868" s="95" t="s">
        <v>1731</v>
      </c>
      <c r="C868" s="68">
        <v>1789</v>
      </c>
      <c r="D868" s="69">
        <f t="shared" si="13"/>
        <v>1789</v>
      </c>
      <c r="F868" s="70"/>
      <c r="G868" s="73"/>
      <c r="H868" s="38" t="s">
        <v>4081</v>
      </c>
    </row>
    <row r="869" spans="1:8" s="16" customFormat="1" ht="10" x14ac:dyDescent="0.2">
      <c r="A869" s="94" t="s">
        <v>1732</v>
      </c>
      <c r="B869" s="96" t="s">
        <v>1733</v>
      </c>
      <c r="C869" s="68">
        <v>1766</v>
      </c>
      <c r="D869" s="69">
        <f t="shared" si="13"/>
        <v>1766</v>
      </c>
      <c r="F869" s="70"/>
      <c r="G869" s="73"/>
      <c r="H869" s="38" t="s">
        <v>4082</v>
      </c>
    </row>
    <row r="870" spans="1:8" s="16" customFormat="1" ht="10" x14ac:dyDescent="0.2">
      <c r="A870" s="94" t="s">
        <v>1734</v>
      </c>
      <c r="B870" s="95" t="s">
        <v>1735</v>
      </c>
      <c r="C870" s="68">
        <v>2323</v>
      </c>
      <c r="D870" s="69">
        <f t="shared" si="13"/>
        <v>2323</v>
      </c>
      <c r="F870" s="70"/>
      <c r="G870" s="73"/>
      <c r="H870" s="38" t="s">
        <v>4083</v>
      </c>
    </row>
    <row r="871" spans="1:8" s="16" customFormat="1" ht="10" x14ac:dyDescent="0.2">
      <c r="A871" s="94" t="s">
        <v>1736</v>
      </c>
      <c r="B871" s="95" t="s">
        <v>1737</v>
      </c>
      <c r="C871" s="68">
        <v>1586</v>
      </c>
      <c r="D871" s="69">
        <f t="shared" si="13"/>
        <v>1586</v>
      </c>
      <c r="F871" s="70"/>
      <c r="G871" s="73"/>
      <c r="H871" s="38" t="s">
        <v>4084</v>
      </c>
    </row>
    <row r="872" spans="1:8" s="16" customFormat="1" ht="10" x14ac:dyDescent="0.2">
      <c r="A872" s="89" t="s">
        <v>1738</v>
      </c>
      <c r="B872" s="95" t="s">
        <v>1739</v>
      </c>
      <c r="C872" s="68">
        <v>1586</v>
      </c>
      <c r="D872" s="69">
        <f t="shared" si="13"/>
        <v>1586</v>
      </c>
      <c r="F872" s="70"/>
      <c r="G872" s="73"/>
      <c r="H872" s="38" t="s">
        <v>4085</v>
      </c>
    </row>
    <row r="873" spans="1:8" s="16" customFormat="1" ht="10" x14ac:dyDescent="0.2">
      <c r="A873" s="89" t="s">
        <v>1740</v>
      </c>
      <c r="B873" s="95" t="s">
        <v>1741</v>
      </c>
      <c r="C873" s="68">
        <v>2106</v>
      </c>
      <c r="D873" s="69">
        <f t="shared" si="13"/>
        <v>2106</v>
      </c>
      <c r="F873" s="70"/>
      <c r="G873" s="73"/>
      <c r="H873" s="38" t="s">
        <v>4086</v>
      </c>
    </row>
    <row r="874" spans="1:8" s="16" customFormat="1" ht="10" x14ac:dyDescent="0.2">
      <c r="A874" s="89" t="s">
        <v>1742</v>
      </c>
      <c r="B874" s="96" t="s">
        <v>1743</v>
      </c>
      <c r="C874" s="68">
        <v>3819</v>
      </c>
      <c r="D874" s="69">
        <f t="shared" si="13"/>
        <v>3819</v>
      </c>
      <c r="F874" s="70"/>
      <c r="G874" s="73"/>
      <c r="H874" s="38" t="s">
        <v>4087</v>
      </c>
    </row>
    <row r="875" spans="1:8" s="16" customFormat="1" ht="10" x14ac:dyDescent="0.2">
      <c r="A875" s="89" t="s">
        <v>1744</v>
      </c>
      <c r="B875" s="96" t="s">
        <v>1745</v>
      </c>
      <c r="C875" s="68">
        <v>3819</v>
      </c>
      <c r="D875" s="69">
        <f t="shared" si="13"/>
        <v>3819</v>
      </c>
      <c r="F875" s="70"/>
      <c r="G875" s="73"/>
      <c r="H875" s="38" t="s">
        <v>4088</v>
      </c>
    </row>
    <row r="876" spans="1:8" s="16" customFormat="1" ht="10" x14ac:dyDescent="0.2">
      <c r="A876" s="89" t="s">
        <v>1746</v>
      </c>
      <c r="B876" s="96" t="s">
        <v>1747</v>
      </c>
      <c r="C876" s="68">
        <v>3819</v>
      </c>
      <c r="D876" s="69">
        <f t="shared" si="13"/>
        <v>3819</v>
      </c>
      <c r="F876" s="70"/>
      <c r="G876" s="73"/>
      <c r="H876" s="38" t="s">
        <v>4089</v>
      </c>
    </row>
    <row r="877" spans="1:8" s="16" customFormat="1" ht="10" x14ac:dyDescent="0.2">
      <c r="A877" s="89" t="s">
        <v>1748</v>
      </c>
      <c r="B877" s="96" t="s">
        <v>1749</v>
      </c>
      <c r="C877" s="68">
        <v>3819</v>
      </c>
      <c r="D877" s="69">
        <f t="shared" si="13"/>
        <v>3819</v>
      </c>
      <c r="F877" s="70"/>
      <c r="G877" s="73"/>
      <c r="H877" s="38" t="s">
        <v>4090</v>
      </c>
    </row>
    <row r="878" spans="1:8" s="16" customFormat="1" ht="10" x14ac:dyDescent="0.2">
      <c r="A878" s="89" t="s">
        <v>1750</v>
      </c>
      <c r="B878" s="95" t="s">
        <v>1751</v>
      </c>
      <c r="C878" s="68">
        <v>3418</v>
      </c>
      <c r="D878" s="69">
        <f t="shared" si="13"/>
        <v>3418</v>
      </c>
      <c r="F878" s="70"/>
      <c r="G878" s="73"/>
      <c r="H878" s="38" t="s">
        <v>4091</v>
      </c>
    </row>
    <row r="879" spans="1:8" s="16" customFormat="1" ht="10" x14ac:dyDescent="0.2">
      <c r="A879" s="89" t="s">
        <v>1752</v>
      </c>
      <c r="B879" s="95" t="s">
        <v>1753</v>
      </c>
      <c r="C879" s="68">
        <v>4311</v>
      </c>
      <c r="D879" s="69">
        <f t="shared" si="13"/>
        <v>4311</v>
      </c>
      <c r="F879" s="70"/>
      <c r="G879" s="73"/>
      <c r="H879" s="38" t="s">
        <v>4092</v>
      </c>
    </row>
    <row r="880" spans="1:8" s="16" customFormat="1" ht="10" x14ac:dyDescent="0.2">
      <c r="A880" s="89" t="s">
        <v>1754</v>
      </c>
      <c r="B880" s="96" t="s">
        <v>1755</v>
      </c>
      <c r="C880" s="68">
        <v>4311</v>
      </c>
      <c r="D880" s="69">
        <f t="shared" si="13"/>
        <v>4311</v>
      </c>
      <c r="F880" s="70"/>
      <c r="G880" s="73"/>
      <c r="H880" s="38" t="s">
        <v>4093</v>
      </c>
    </row>
    <row r="881" spans="1:8" s="16" customFormat="1" ht="10" x14ac:dyDescent="0.2">
      <c r="A881" s="89" t="s">
        <v>1756</v>
      </c>
      <c r="B881" s="96" t="s">
        <v>1757</v>
      </c>
      <c r="C881" s="68">
        <v>4285</v>
      </c>
      <c r="D881" s="69">
        <f t="shared" si="13"/>
        <v>4285</v>
      </c>
      <c r="F881" s="70"/>
      <c r="G881" s="73"/>
      <c r="H881" s="38" t="s">
        <v>4094</v>
      </c>
    </row>
    <row r="882" spans="1:8" s="16" customFormat="1" ht="10" x14ac:dyDescent="0.2">
      <c r="A882" s="89" t="s">
        <v>1758</v>
      </c>
      <c r="B882" s="95" t="s">
        <v>1759</v>
      </c>
      <c r="C882" s="68">
        <v>3276</v>
      </c>
      <c r="D882" s="69">
        <f t="shared" si="13"/>
        <v>3276</v>
      </c>
      <c r="F882" s="70"/>
      <c r="G882" s="96"/>
      <c r="H882" s="38" t="s">
        <v>4095</v>
      </c>
    </row>
    <row r="883" spans="1:8" s="16" customFormat="1" ht="10" x14ac:dyDescent="0.2">
      <c r="A883" s="89" t="s">
        <v>1760</v>
      </c>
      <c r="B883" s="96" t="s">
        <v>1761</v>
      </c>
      <c r="C883" s="68">
        <v>4750</v>
      </c>
      <c r="D883" s="69">
        <f t="shared" si="13"/>
        <v>4750</v>
      </c>
      <c r="F883" s="70"/>
      <c r="G883" s="96"/>
      <c r="H883" s="38" t="s">
        <v>4096</v>
      </c>
    </row>
    <row r="884" spans="1:8" s="16" customFormat="1" ht="10" x14ac:dyDescent="0.2">
      <c r="A884" s="89" t="s">
        <v>1762</v>
      </c>
      <c r="B884" s="95" t="s">
        <v>1763</v>
      </c>
      <c r="C884" s="68">
        <v>5812</v>
      </c>
      <c r="D884" s="69">
        <f t="shared" si="13"/>
        <v>5812</v>
      </c>
      <c r="F884" s="70"/>
      <c r="G884" s="96"/>
      <c r="H884" s="38" t="s">
        <v>4097</v>
      </c>
    </row>
    <row r="885" spans="1:8" s="16" customFormat="1" ht="10" x14ac:dyDescent="0.2">
      <c r="A885" s="89" t="s">
        <v>1764</v>
      </c>
      <c r="B885" s="96" t="s">
        <v>1765</v>
      </c>
      <c r="C885" s="68">
        <v>6591</v>
      </c>
      <c r="D885" s="69">
        <f t="shared" si="13"/>
        <v>6591</v>
      </c>
      <c r="F885" s="70"/>
      <c r="G885" s="96"/>
      <c r="H885" s="38" t="s">
        <v>4098</v>
      </c>
    </row>
    <row r="886" spans="1:8" s="16" customFormat="1" ht="10" x14ac:dyDescent="0.2">
      <c r="A886" s="89" t="s">
        <v>1766</v>
      </c>
      <c r="B886" s="95" t="s">
        <v>1767</v>
      </c>
      <c r="C886" s="68">
        <v>4374</v>
      </c>
      <c r="D886" s="69">
        <f t="shared" si="13"/>
        <v>4374</v>
      </c>
      <c r="F886" s="70"/>
      <c r="G886" s="96"/>
      <c r="H886" s="38" t="s">
        <v>4099</v>
      </c>
    </row>
    <row r="887" spans="1:8" s="16" customFormat="1" ht="10" x14ac:dyDescent="0.2">
      <c r="A887" s="89" t="s">
        <v>1768</v>
      </c>
      <c r="B887" s="95" t="s">
        <v>1769</v>
      </c>
      <c r="C887" s="68">
        <v>6591</v>
      </c>
      <c r="D887" s="69">
        <f t="shared" si="13"/>
        <v>6591</v>
      </c>
      <c r="F887" s="70"/>
      <c r="G887" s="96"/>
      <c r="H887" s="38" t="s">
        <v>4100</v>
      </c>
    </row>
    <row r="888" spans="1:8" s="16" customFormat="1" ht="10" x14ac:dyDescent="0.2">
      <c r="A888" s="89" t="s">
        <v>1770</v>
      </c>
      <c r="B888" s="95" t="s">
        <v>1771</v>
      </c>
      <c r="C888" s="68">
        <v>5812</v>
      </c>
      <c r="D888" s="69">
        <f t="shared" si="13"/>
        <v>5812</v>
      </c>
      <c r="F888" s="70"/>
      <c r="G888" s="96"/>
      <c r="H888" s="38" t="s">
        <v>4101</v>
      </c>
    </row>
    <row r="889" spans="1:8" s="16" customFormat="1" ht="10" x14ac:dyDescent="0.2">
      <c r="A889" s="89" t="s">
        <v>1772</v>
      </c>
      <c r="B889" s="96" t="s">
        <v>1773</v>
      </c>
      <c r="C889" s="68">
        <v>8295</v>
      </c>
      <c r="D889" s="69">
        <f t="shared" si="13"/>
        <v>8295</v>
      </c>
      <c r="F889" s="70"/>
      <c r="G889" s="96"/>
      <c r="H889" s="38" t="s">
        <v>4102</v>
      </c>
    </row>
    <row r="890" spans="1:8" s="16" customFormat="1" ht="10" x14ac:dyDescent="0.2">
      <c r="A890" s="89" t="s">
        <v>1774</v>
      </c>
      <c r="B890" s="96" t="s">
        <v>1775</v>
      </c>
      <c r="C890" s="68">
        <v>8335</v>
      </c>
      <c r="D890" s="69">
        <f t="shared" si="13"/>
        <v>8335</v>
      </c>
      <c r="F890" s="70"/>
      <c r="G890" s="96"/>
      <c r="H890" s="38" t="s">
        <v>4103</v>
      </c>
    </row>
    <row r="891" spans="1:8" s="16" customFormat="1" ht="10" x14ac:dyDescent="0.2">
      <c r="A891" s="89" t="s">
        <v>1776</v>
      </c>
      <c r="B891" s="96" t="s">
        <v>1777</v>
      </c>
      <c r="C891" s="68">
        <v>8376</v>
      </c>
      <c r="D891" s="69">
        <f t="shared" si="13"/>
        <v>8376</v>
      </c>
      <c r="F891" s="70"/>
      <c r="G891" s="96"/>
      <c r="H891" s="38" t="s">
        <v>4104</v>
      </c>
    </row>
    <row r="892" spans="1:8" s="16" customFormat="1" ht="10" x14ac:dyDescent="0.2">
      <c r="A892" s="89" t="s">
        <v>1778</v>
      </c>
      <c r="B892" s="95" t="s">
        <v>1779</v>
      </c>
      <c r="C892" s="68">
        <v>7270</v>
      </c>
      <c r="D892" s="69">
        <f t="shared" si="13"/>
        <v>7270</v>
      </c>
      <c r="F892" s="70"/>
      <c r="G892" s="96"/>
      <c r="H892" s="38" t="s">
        <v>4105</v>
      </c>
    </row>
    <row r="893" spans="1:8" s="16" customFormat="1" ht="10" x14ac:dyDescent="0.2">
      <c r="A893" s="89" t="s">
        <v>1780</v>
      </c>
      <c r="B893" s="96" t="s">
        <v>1781</v>
      </c>
      <c r="C893" s="68">
        <v>9619</v>
      </c>
      <c r="D893" s="69">
        <f t="shared" si="13"/>
        <v>9619</v>
      </c>
      <c r="F893" s="70"/>
      <c r="G893" s="96"/>
      <c r="H893" s="38" t="s">
        <v>4106</v>
      </c>
    </row>
    <row r="894" spans="1:8" s="16" customFormat="1" ht="10" x14ac:dyDescent="0.2">
      <c r="A894" s="89" t="s">
        <v>1782</v>
      </c>
      <c r="B894" s="96" t="s">
        <v>1783</v>
      </c>
      <c r="C894" s="68">
        <v>8416</v>
      </c>
      <c r="D894" s="69">
        <f t="shared" si="13"/>
        <v>8416</v>
      </c>
      <c r="F894" s="70"/>
      <c r="G894" s="96"/>
      <c r="H894" s="38" t="s">
        <v>4107</v>
      </c>
    </row>
    <row r="895" spans="1:8" s="16" customFormat="1" ht="10" x14ac:dyDescent="0.2">
      <c r="A895" s="89" t="s">
        <v>1784</v>
      </c>
      <c r="B895" s="96" t="s">
        <v>1785</v>
      </c>
      <c r="C895" s="68">
        <v>9619</v>
      </c>
      <c r="D895" s="69">
        <f t="shared" si="13"/>
        <v>9619</v>
      </c>
      <c r="F895" s="70"/>
      <c r="G895" s="96"/>
      <c r="H895" s="38" t="s">
        <v>4108</v>
      </c>
    </row>
    <row r="896" spans="1:8" s="16" customFormat="1" ht="10" x14ac:dyDescent="0.2">
      <c r="A896" s="89" t="s">
        <v>1786</v>
      </c>
      <c r="B896" s="96" t="s">
        <v>1787</v>
      </c>
      <c r="C896" s="68">
        <v>9763</v>
      </c>
      <c r="D896" s="69">
        <f t="shared" si="13"/>
        <v>9763</v>
      </c>
      <c r="F896" s="70"/>
      <c r="G896" s="96"/>
      <c r="H896" s="38" t="s">
        <v>4109</v>
      </c>
    </row>
    <row r="897" spans="1:8" s="16" customFormat="1" ht="10" x14ac:dyDescent="0.2">
      <c r="A897" s="89" t="s">
        <v>1788</v>
      </c>
      <c r="B897" s="96" t="s">
        <v>1789</v>
      </c>
      <c r="C897" s="68">
        <v>8833</v>
      </c>
      <c r="D897" s="69">
        <f t="shared" si="13"/>
        <v>8833</v>
      </c>
      <c r="F897" s="70"/>
      <c r="G897" s="96"/>
      <c r="H897" s="38" t="s">
        <v>4110</v>
      </c>
    </row>
    <row r="898" spans="1:8" s="16" customFormat="1" ht="10" x14ac:dyDescent="0.2">
      <c r="A898" s="89" t="s">
        <v>1790</v>
      </c>
      <c r="B898" s="96" t="s">
        <v>1791</v>
      </c>
      <c r="C898" s="68">
        <v>8892</v>
      </c>
      <c r="D898" s="69">
        <f t="shared" si="13"/>
        <v>8892</v>
      </c>
      <c r="F898" s="70"/>
      <c r="G898" s="96"/>
      <c r="H898" s="38" t="s">
        <v>4111</v>
      </c>
    </row>
    <row r="899" spans="1:8" s="16" customFormat="1" ht="10" x14ac:dyDescent="0.2">
      <c r="A899" s="89" t="s">
        <v>1792</v>
      </c>
      <c r="B899" s="95" t="s">
        <v>1793</v>
      </c>
      <c r="C899" s="68">
        <v>7395</v>
      </c>
      <c r="D899" s="69">
        <f t="shared" si="13"/>
        <v>7395</v>
      </c>
      <c r="F899" s="70"/>
      <c r="G899" s="96"/>
      <c r="H899" s="38" t="s">
        <v>4112</v>
      </c>
    </row>
    <row r="900" spans="1:8" s="16" customFormat="1" ht="10" x14ac:dyDescent="0.2">
      <c r="A900" s="89" t="s">
        <v>1794</v>
      </c>
      <c r="B900" s="96" t="s">
        <v>1795</v>
      </c>
      <c r="C900" s="68">
        <v>10714</v>
      </c>
      <c r="D900" s="69">
        <f t="shared" si="13"/>
        <v>10714</v>
      </c>
      <c r="F900" s="70"/>
      <c r="G900" s="96"/>
      <c r="H900" s="38" t="s">
        <v>4113</v>
      </c>
    </row>
    <row r="901" spans="1:8" s="16" customFormat="1" ht="10" x14ac:dyDescent="0.2">
      <c r="A901" s="89" t="s">
        <v>1796</v>
      </c>
      <c r="B901" s="96" t="s">
        <v>1797</v>
      </c>
      <c r="C901" s="68">
        <v>8910</v>
      </c>
      <c r="D901" s="69">
        <f t="shared" si="13"/>
        <v>8910</v>
      </c>
      <c r="F901" s="70"/>
      <c r="G901" s="96"/>
      <c r="H901" s="38" t="s">
        <v>4114</v>
      </c>
    </row>
    <row r="902" spans="1:8" s="16" customFormat="1" ht="10" x14ac:dyDescent="0.2">
      <c r="A902" s="89" t="s">
        <v>1798</v>
      </c>
      <c r="B902" s="95" t="s">
        <v>1799</v>
      </c>
      <c r="C902" s="68">
        <v>9868</v>
      </c>
      <c r="D902" s="69">
        <f t="shared" si="13"/>
        <v>9868</v>
      </c>
      <c r="F902" s="70"/>
      <c r="G902" s="96"/>
      <c r="H902" s="38" t="s">
        <v>4115</v>
      </c>
    </row>
    <row r="903" spans="1:8" s="16" customFormat="1" ht="10" x14ac:dyDescent="0.2">
      <c r="A903" s="89" t="s">
        <v>1800</v>
      </c>
      <c r="B903" s="95" t="s">
        <v>1801</v>
      </c>
      <c r="C903" s="68">
        <v>10714</v>
      </c>
      <c r="D903" s="69">
        <f t="shared" si="13"/>
        <v>10714</v>
      </c>
      <c r="F903" s="70"/>
      <c r="G903" s="96"/>
      <c r="H903" s="38" t="s">
        <v>4116</v>
      </c>
    </row>
    <row r="904" spans="1:8" s="16" customFormat="1" ht="10" x14ac:dyDescent="0.2">
      <c r="A904" s="89" t="s">
        <v>1802</v>
      </c>
      <c r="B904" s="96" t="s">
        <v>1803</v>
      </c>
      <c r="C904" s="68">
        <v>13389</v>
      </c>
      <c r="D904" s="69">
        <f t="shared" si="13"/>
        <v>13389</v>
      </c>
      <c r="F904" s="70"/>
      <c r="G904" s="96"/>
      <c r="H904" s="38" t="s">
        <v>4117</v>
      </c>
    </row>
    <row r="905" spans="1:8" s="16" customFormat="1" ht="10" x14ac:dyDescent="0.2">
      <c r="A905" s="89" t="s">
        <v>1804</v>
      </c>
      <c r="B905" s="96" t="s">
        <v>1805</v>
      </c>
      <c r="C905" s="68">
        <v>13652</v>
      </c>
      <c r="D905" s="69">
        <f t="shared" si="13"/>
        <v>13652</v>
      </c>
      <c r="F905" s="70"/>
      <c r="G905" s="96"/>
      <c r="H905" s="38" t="s">
        <v>4118</v>
      </c>
    </row>
    <row r="906" spans="1:8" s="16" customFormat="1" ht="10" x14ac:dyDescent="0.2">
      <c r="A906" s="74" t="s">
        <v>1806</v>
      </c>
      <c r="B906" s="78" t="s">
        <v>1807</v>
      </c>
      <c r="C906" s="68">
        <v>13603</v>
      </c>
      <c r="D906" s="69">
        <f t="shared" si="13"/>
        <v>13603</v>
      </c>
      <c r="F906" s="70"/>
      <c r="G906" s="96"/>
      <c r="H906" s="38" t="s">
        <v>4119</v>
      </c>
    </row>
    <row r="907" spans="1:8" s="16" customFormat="1" ht="10" x14ac:dyDescent="0.2">
      <c r="A907" s="74" t="s">
        <v>1808</v>
      </c>
      <c r="B907" s="78" t="s">
        <v>1809</v>
      </c>
      <c r="C907" s="68">
        <v>13603</v>
      </c>
      <c r="D907" s="69">
        <f t="shared" si="13"/>
        <v>13603</v>
      </c>
      <c r="F907" s="70"/>
      <c r="G907" s="96"/>
      <c r="H907" s="38" t="s">
        <v>4120</v>
      </c>
    </row>
    <row r="908" spans="1:8" s="16" customFormat="1" ht="10" x14ac:dyDescent="0.2">
      <c r="A908" s="74" t="s">
        <v>1810</v>
      </c>
      <c r="B908" s="78" t="s">
        <v>1811</v>
      </c>
      <c r="C908" s="68">
        <v>13603</v>
      </c>
      <c r="D908" s="69">
        <f t="shared" si="13"/>
        <v>13603</v>
      </c>
      <c r="F908" s="70"/>
      <c r="G908" s="96"/>
      <c r="H908" s="38" t="s">
        <v>4121</v>
      </c>
    </row>
    <row r="909" spans="1:8" s="16" customFormat="1" ht="10" x14ac:dyDescent="0.2">
      <c r="A909" s="74" t="s">
        <v>1812</v>
      </c>
      <c r="B909" s="78" t="s">
        <v>1813</v>
      </c>
      <c r="C909" s="68">
        <v>18450</v>
      </c>
      <c r="D909" s="69">
        <f t="shared" si="13"/>
        <v>18450</v>
      </c>
      <c r="F909" s="70"/>
      <c r="G909" s="96"/>
      <c r="H909" s="38" t="s">
        <v>4122</v>
      </c>
    </row>
    <row r="910" spans="1:8" s="16" customFormat="1" ht="10" x14ac:dyDescent="0.2">
      <c r="A910" s="74" t="s">
        <v>1814</v>
      </c>
      <c r="B910" s="78" t="s">
        <v>1815</v>
      </c>
      <c r="C910" s="68">
        <v>18450</v>
      </c>
      <c r="D910" s="69">
        <f t="shared" ref="D910:D973" si="14">((100-$G$13)/100)*C910</f>
        <v>18450</v>
      </c>
      <c r="F910" s="70"/>
      <c r="G910" s="96"/>
      <c r="H910" s="38" t="s">
        <v>4123</v>
      </c>
    </row>
    <row r="911" spans="1:8" s="16" customFormat="1" ht="10" x14ac:dyDescent="0.2">
      <c r="A911" s="74" t="s">
        <v>1816</v>
      </c>
      <c r="B911" s="78" t="s">
        <v>1817</v>
      </c>
      <c r="C911" s="68">
        <v>18450</v>
      </c>
      <c r="D911" s="69">
        <f t="shared" si="14"/>
        <v>18450</v>
      </c>
      <c r="F911" s="70"/>
      <c r="G911" s="96"/>
      <c r="H911" s="38" t="s">
        <v>4124</v>
      </c>
    </row>
    <row r="912" spans="1:8" s="16" customFormat="1" ht="10" x14ac:dyDescent="0.2">
      <c r="A912" s="89" t="s">
        <v>1818</v>
      </c>
      <c r="B912" s="96" t="s">
        <v>1819</v>
      </c>
      <c r="C912" s="68">
        <v>15949</v>
      </c>
      <c r="D912" s="69">
        <f t="shared" si="14"/>
        <v>15949</v>
      </c>
      <c r="F912" s="70"/>
      <c r="G912" s="96"/>
      <c r="H912" s="38" t="s">
        <v>4125</v>
      </c>
    </row>
    <row r="913" spans="1:8" s="16" customFormat="1" ht="10" x14ac:dyDescent="0.2">
      <c r="A913" s="89" t="s">
        <v>1820</v>
      </c>
      <c r="B913" s="96" t="s">
        <v>1821</v>
      </c>
      <c r="C913" s="68">
        <v>15949</v>
      </c>
      <c r="D913" s="69">
        <f t="shared" si="14"/>
        <v>15949</v>
      </c>
      <c r="F913" s="70"/>
      <c r="G913" s="96"/>
      <c r="H913" s="38" t="s">
        <v>4126</v>
      </c>
    </row>
    <row r="914" spans="1:8" s="16" customFormat="1" ht="10" x14ac:dyDescent="0.2">
      <c r="A914" s="89" t="s">
        <v>1822</v>
      </c>
      <c r="B914" s="96" t="s">
        <v>1823</v>
      </c>
      <c r="C914" s="68">
        <v>32564</v>
      </c>
      <c r="D914" s="69">
        <f t="shared" si="14"/>
        <v>32564</v>
      </c>
      <c r="F914" s="70"/>
      <c r="G914" s="96"/>
      <c r="H914" s="38" t="s">
        <v>4127</v>
      </c>
    </row>
    <row r="915" spans="1:8" s="16" customFormat="1" ht="10" x14ac:dyDescent="0.2">
      <c r="A915" s="89" t="s">
        <v>1824</v>
      </c>
      <c r="B915" s="96" t="s">
        <v>1825</v>
      </c>
      <c r="C915" s="68">
        <v>16667</v>
      </c>
      <c r="D915" s="69">
        <f t="shared" si="14"/>
        <v>16667</v>
      </c>
      <c r="F915" s="70"/>
      <c r="G915" s="96"/>
      <c r="H915" s="38" t="s">
        <v>4128</v>
      </c>
    </row>
    <row r="916" spans="1:8" s="16" customFormat="1" ht="10" x14ac:dyDescent="0.2">
      <c r="A916" s="89" t="s">
        <v>1826</v>
      </c>
      <c r="B916" s="96" t="s">
        <v>1827</v>
      </c>
      <c r="C916" s="68">
        <v>17160</v>
      </c>
      <c r="D916" s="69">
        <f t="shared" si="14"/>
        <v>17160</v>
      </c>
      <c r="F916" s="70"/>
      <c r="G916" s="96"/>
      <c r="H916" s="38" t="s">
        <v>4129</v>
      </c>
    </row>
    <row r="917" spans="1:8" s="16" customFormat="1" ht="10" x14ac:dyDescent="0.2">
      <c r="A917" s="89" t="s">
        <v>1828</v>
      </c>
      <c r="B917" s="96" t="s">
        <v>1829</v>
      </c>
      <c r="C917" s="68">
        <v>32564</v>
      </c>
      <c r="D917" s="69">
        <f t="shared" si="14"/>
        <v>32564</v>
      </c>
      <c r="F917" s="70"/>
      <c r="G917" s="96"/>
      <c r="H917" s="38" t="s">
        <v>4130</v>
      </c>
    </row>
    <row r="918" spans="1:8" s="16" customFormat="1" ht="10" x14ac:dyDescent="0.2">
      <c r="A918" s="89" t="s">
        <v>1830</v>
      </c>
      <c r="B918" s="95" t="s">
        <v>1831</v>
      </c>
      <c r="C918" s="68">
        <v>37178</v>
      </c>
      <c r="D918" s="69">
        <f t="shared" si="14"/>
        <v>37178</v>
      </c>
      <c r="F918" s="70"/>
      <c r="G918" s="96"/>
      <c r="H918" s="38" t="s">
        <v>4131</v>
      </c>
    </row>
    <row r="919" spans="1:8" s="16" customFormat="1" ht="10" x14ac:dyDescent="0.2">
      <c r="A919" s="89" t="s">
        <v>1832</v>
      </c>
      <c r="B919" s="95" t="s">
        <v>1833</v>
      </c>
      <c r="C919" s="68">
        <v>37178</v>
      </c>
      <c r="D919" s="69">
        <f t="shared" si="14"/>
        <v>37178</v>
      </c>
      <c r="F919" s="70"/>
      <c r="G919" s="96"/>
      <c r="H919" s="38" t="s">
        <v>4132</v>
      </c>
    </row>
    <row r="920" spans="1:8" s="16" customFormat="1" ht="10" x14ac:dyDescent="0.2">
      <c r="A920" s="89" t="s">
        <v>1834</v>
      </c>
      <c r="B920" s="95" t="s">
        <v>1835</v>
      </c>
      <c r="C920" s="68">
        <v>37178</v>
      </c>
      <c r="D920" s="69">
        <f t="shared" si="14"/>
        <v>37178</v>
      </c>
      <c r="F920" s="70"/>
      <c r="G920" s="96"/>
      <c r="H920" s="38" t="s">
        <v>4133</v>
      </c>
    </row>
    <row r="921" spans="1:8" s="16" customFormat="1" ht="10" x14ac:dyDescent="0.2">
      <c r="A921" s="89" t="s">
        <v>1836</v>
      </c>
      <c r="B921" s="95" t="s">
        <v>1837</v>
      </c>
      <c r="C921" s="68">
        <v>51618</v>
      </c>
      <c r="D921" s="69">
        <f t="shared" si="14"/>
        <v>51618</v>
      </c>
      <c r="F921" s="70"/>
      <c r="G921" s="96"/>
      <c r="H921" s="38" t="s">
        <v>4134</v>
      </c>
    </row>
    <row r="922" spans="1:8" s="16" customFormat="1" ht="10" x14ac:dyDescent="0.2">
      <c r="A922" s="89" t="s">
        <v>1838</v>
      </c>
      <c r="B922" s="95" t="s">
        <v>1839</v>
      </c>
      <c r="C922" s="68">
        <v>51618</v>
      </c>
      <c r="D922" s="69">
        <f t="shared" si="14"/>
        <v>51618</v>
      </c>
      <c r="F922" s="70"/>
      <c r="G922" s="96"/>
      <c r="H922" s="38" t="s">
        <v>4135</v>
      </c>
    </row>
    <row r="923" spans="1:8" s="16" customFormat="1" ht="10" x14ac:dyDescent="0.2">
      <c r="A923" s="89" t="s">
        <v>1840</v>
      </c>
      <c r="B923" s="95" t="s">
        <v>1841</v>
      </c>
      <c r="C923" s="68">
        <v>51618</v>
      </c>
      <c r="D923" s="69">
        <f t="shared" si="14"/>
        <v>51618</v>
      </c>
      <c r="F923" s="70"/>
      <c r="G923" s="96"/>
      <c r="H923" s="38" t="s">
        <v>4136</v>
      </c>
    </row>
    <row r="924" spans="1:8" s="16" customFormat="1" ht="10" x14ac:dyDescent="0.2">
      <c r="A924" s="89" t="s">
        <v>1842</v>
      </c>
      <c r="B924" s="96" t="s">
        <v>1843</v>
      </c>
      <c r="C924" s="68">
        <v>2036</v>
      </c>
      <c r="D924" s="69">
        <f t="shared" si="14"/>
        <v>2036</v>
      </c>
      <c r="F924" s="70"/>
      <c r="G924" s="96"/>
      <c r="H924" s="38" t="s">
        <v>4137</v>
      </c>
    </row>
    <row r="925" spans="1:8" s="16" customFormat="1" ht="10" x14ac:dyDescent="0.2">
      <c r="A925" s="89" t="s">
        <v>1844</v>
      </c>
      <c r="B925" s="96" t="s">
        <v>1845</v>
      </c>
      <c r="C925" s="68">
        <v>3079</v>
      </c>
      <c r="D925" s="69">
        <f t="shared" si="14"/>
        <v>3079</v>
      </c>
      <c r="F925" s="70"/>
      <c r="G925" s="96"/>
      <c r="H925" s="38" t="s">
        <v>4138</v>
      </c>
    </row>
    <row r="926" spans="1:8" s="16" customFormat="1" ht="10" x14ac:dyDescent="0.2">
      <c r="A926" s="89" t="s">
        <v>1846</v>
      </c>
      <c r="B926" s="96" t="s">
        <v>1847</v>
      </c>
      <c r="C926" s="68">
        <v>4775</v>
      </c>
      <c r="D926" s="69">
        <f t="shared" si="14"/>
        <v>4775</v>
      </c>
      <c r="F926" s="70"/>
      <c r="G926" s="96"/>
      <c r="H926" s="38" t="s">
        <v>4139</v>
      </c>
    </row>
    <row r="927" spans="1:8" s="16" customFormat="1" ht="10" x14ac:dyDescent="0.2">
      <c r="A927" s="89" t="s">
        <v>1848</v>
      </c>
      <c r="B927" s="96" t="s">
        <v>1849</v>
      </c>
      <c r="C927" s="68">
        <v>6774</v>
      </c>
      <c r="D927" s="69">
        <f t="shared" si="14"/>
        <v>6774</v>
      </c>
      <c r="F927" s="70"/>
      <c r="G927" s="96"/>
      <c r="H927" s="38" t="s">
        <v>4140</v>
      </c>
    </row>
    <row r="928" spans="1:8" s="16" customFormat="1" ht="10" x14ac:dyDescent="0.2">
      <c r="A928" s="89" t="s">
        <v>1850</v>
      </c>
      <c r="B928" s="96" t="s">
        <v>1851</v>
      </c>
      <c r="C928" s="68">
        <v>4596</v>
      </c>
      <c r="D928" s="69">
        <f t="shared" si="14"/>
        <v>4596</v>
      </c>
      <c r="F928" s="70"/>
      <c r="G928" s="92"/>
      <c r="H928" s="38" t="s">
        <v>4141</v>
      </c>
    </row>
    <row r="929" spans="1:8" s="16" customFormat="1" ht="10" x14ac:dyDescent="0.2">
      <c r="A929" s="89" t="s">
        <v>1852</v>
      </c>
      <c r="B929" s="96" t="s">
        <v>1853</v>
      </c>
      <c r="C929" s="68">
        <v>6528</v>
      </c>
      <c r="D929" s="69">
        <f t="shared" si="14"/>
        <v>6528</v>
      </c>
      <c r="F929" s="70"/>
      <c r="G929" s="92"/>
      <c r="H929" s="38" t="s">
        <v>4142</v>
      </c>
    </row>
    <row r="930" spans="1:8" s="16" customFormat="1" ht="10" x14ac:dyDescent="0.2">
      <c r="A930" s="89" t="s">
        <v>1854</v>
      </c>
      <c r="B930" s="96" t="s">
        <v>1855</v>
      </c>
      <c r="C930" s="68">
        <v>81</v>
      </c>
      <c r="D930" s="69">
        <f t="shared" si="14"/>
        <v>81</v>
      </c>
      <c r="F930" s="70"/>
      <c r="G930" s="92"/>
      <c r="H930" s="38" t="s">
        <v>4143</v>
      </c>
    </row>
    <row r="931" spans="1:8" s="16" customFormat="1" ht="10" x14ac:dyDescent="0.2">
      <c r="A931" s="89" t="s">
        <v>1856</v>
      </c>
      <c r="B931" s="96" t="s">
        <v>1857</v>
      </c>
      <c r="C931" s="68">
        <v>81</v>
      </c>
      <c r="D931" s="69">
        <f t="shared" si="14"/>
        <v>81</v>
      </c>
      <c r="F931" s="70"/>
      <c r="G931" s="92"/>
      <c r="H931" s="38" t="s">
        <v>4144</v>
      </c>
    </row>
    <row r="932" spans="1:8" s="16" customFormat="1" ht="10" x14ac:dyDescent="0.2">
      <c r="A932" s="89" t="s">
        <v>1858</v>
      </c>
      <c r="B932" s="96" t="s">
        <v>1859</v>
      </c>
      <c r="C932" s="68">
        <v>73</v>
      </c>
      <c r="D932" s="69">
        <f t="shared" si="14"/>
        <v>73</v>
      </c>
      <c r="F932" s="70"/>
      <c r="G932" s="92"/>
      <c r="H932" s="38" t="s">
        <v>4145</v>
      </c>
    </row>
    <row r="933" spans="1:8" s="16" customFormat="1" ht="10" x14ac:dyDescent="0.2">
      <c r="A933" s="89" t="s">
        <v>1860</v>
      </c>
      <c r="B933" s="96" t="s">
        <v>1861</v>
      </c>
      <c r="C933" s="68">
        <v>117</v>
      </c>
      <c r="D933" s="69">
        <f t="shared" si="14"/>
        <v>117</v>
      </c>
      <c r="F933" s="70"/>
      <c r="G933" s="92"/>
      <c r="H933" s="38" t="s">
        <v>4146</v>
      </c>
    </row>
    <row r="934" spans="1:8" s="16" customFormat="1" ht="10" x14ac:dyDescent="0.2">
      <c r="A934" s="89" t="s">
        <v>1862</v>
      </c>
      <c r="B934" s="96" t="s">
        <v>1863</v>
      </c>
      <c r="C934" s="68">
        <v>107</v>
      </c>
      <c r="D934" s="69">
        <f t="shared" si="14"/>
        <v>107</v>
      </c>
      <c r="F934" s="70"/>
      <c r="G934" s="92"/>
      <c r="H934" s="38" t="s">
        <v>4147</v>
      </c>
    </row>
    <row r="935" spans="1:8" s="16" customFormat="1" ht="10" x14ac:dyDescent="0.2">
      <c r="A935" s="89" t="s">
        <v>1864</v>
      </c>
      <c r="B935" s="96" t="s">
        <v>1865</v>
      </c>
      <c r="C935" s="68">
        <v>107</v>
      </c>
      <c r="D935" s="69">
        <f t="shared" si="14"/>
        <v>107</v>
      </c>
      <c r="F935" s="70"/>
      <c r="G935" s="92"/>
      <c r="H935" s="38" t="s">
        <v>4148</v>
      </c>
    </row>
    <row r="936" spans="1:8" s="16" customFormat="1" ht="10" x14ac:dyDescent="0.2">
      <c r="A936" s="89" t="s">
        <v>1866</v>
      </c>
      <c r="B936" s="96" t="s">
        <v>1867</v>
      </c>
      <c r="C936" s="68">
        <v>140</v>
      </c>
      <c r="D936" s="69">
        <f t="shared" si="14"/>
        <v>140</v>
      </c>
      <c r="F936" s="70"/>
      <c r="G936" s="92"/>
      <c r="H936" s="38" t="s">
        <v>4149</v>
      </c>
    </row>
    <row r="937" spans="1:8" s="16" customFormat="1" ht="10" x14ac:dyDescent="0.2">
      <c r="A937" s="89" t="s">
        <v>1868</v>
      </c>
      <c r="B937" s="96" t="s">
        <v>1869</v>
      </c>
      <c r="C937" s="68">
        <v>130</v>
      </c>
      <c r="D937" s="69">
        <f t="shared" si="14"/>
        <v>130</v>
      </c>
      <c r="F937" s="70"/>
      <c r="G937" s="92"/>
      <c r="H937" s="38" t="s">
        <v>4150</v>
      </c>
    </row>
    <row r="938" spans="1:8" s="16" customFormat="1" ht="10" x14ac:dyDescent="0.2">
      <c r="A938" s="89" t="s">
        <v>1870</v>
      </c>
      <c r="B938" s="96" t="s">
        <v>1871</v>
      </c>
      <c r="C938" s="68">
        <v>130</v>
      </c>
      <c r="D938" s="69">
        <f t="shared" si="14"/>
        <v>130</v>
      </c>
      <c r="F938" s="70"/>
      <c r="G938" s="92"/>
      <c r="H938" s="38" t="s">
        <v>4151</v>
      </c>
    </row>
    <row r="939" spans="1:8" s="16" customFormat="1" ht="10" x14ac:dyDescent="0.2">
      <c r="A939" s="89" t="s">
        <v>1872</v>
      </c>
      <c r="B939" s="96" t="s">
        <v>1873</v>
      </c>
      <c r="C939" s="68">
        <v>130</v>
      </c>
      <c r="D939" s="69">
        <f t="shared" si="14"/>
        <v>130</v>
      </c>
      <c r="F939" s="70"/>
      <c r="G939" s="92"/>
      <c r="H939" s="38" t="s">
        <v>4152</v>
      </c>
    </row>
    <row r="940" spans="1:8" s="16" customFormat="1" ht="10" x14ac:dyDescent="0.2">
      <c r="A940" s="89" t="s">
        <v>1874</v>
      </c>
      <c r="B940" s="96" t="s">
        <v>1875</v>
      </c>
      <c r="C940" s="68">
        <v>171</v>
      </c>
      <c r="D940" s="69">
        <f t="shared" si="14"/>
        <v>171</v>
      </c>
      <c r="F940" s="70"/>
      <c r="G940" s="92"/>
      <c r="H940" s="38" t="s">
        <v>4153</v>
      </c>
    </row>
    <row r="941" spans="1:8" s="16" customFormat="1" ht="10" x14ac:dyDescent="0.2">
      <c r="A941" s="89" t="s">
        <v>1876</v>
      </c>
      <c r="B941" s="96" t="s">
        <v>1877</v>
      </c>
      <c r="C941" s="68">
        <v>171</v>
      </c>
      <c r="D941" s="69">
        <f t="shared" si="14"/>
        <v>171</v>
      </c>
      <c r="F941" s="70"/>
      <c r="G941" s="92"/>
      <c r="H941" s="38" t="s">
        <v>4154</v>
      </c>
    </row>
    <row r="942" spans="1:8" s="16" customFormat="1" ht="10" x14ac:dyDescent="0.2">
      <c r="A942" s="89" t="s">
        <v>1878</v>
      </c>
      <c r="B942" s="96" t="s">
        <v>1879</v>
      </c>
      <c r="C942" s="68">
        <v>169</v>
      </c>
      <c r="D942" s="69">
        <f t="shared" si="14"/>
        <v>169</v>
      </c>
      <c r="F942" s="70"/>
      <c r="G942" s="92"/>
      <c r="H942" s="38" t="s">
        <v>4155</v>
      </c>
    </row>
    <row r="943" spans="1:8" s="16" customFormat="1" ht="10" x14ac:dyDescent="0.2">
      <c r="A943" s="89" t="s">
        <v>1880</v>
      </c>
      <c r="B943" s="96" t="s">
        <v>1881</v>
      </c>
      <c r="C943" s="68">
        <v>295</v>
      </c>
      <c r="D943" s="69">
        <f t="shared" si="14"/>
        <v>295</v>
      </c>
      <c r="F943" s="70"/>
      <c r="G943" s="92"/>
      <c r="H943" s="38" t="s">
        <v>4156</v>
      </c>
    </row>
    <row r="944" spans="1:8" s="16" customFormat="1" ht="10" x14ac:dyDescent="0.2">
      <c r="A944" s="89" t="s">
        <v>1882</v>
      </c>
      <c r="B944" s="96" t="s">
        <v>1883</v>
      </c>
      <c r="C944" s="68">
        <v>295</v>
      </c>
      <c r="D944" s="69">
        <f t="shared" si="14"/>
        <v>295</v>
      </c>
      <c r="F944" s="70"/>
      <c r="G944" s="92"/>
      <c r="H944" s="38" t="s">
        <v>4157</v>
      </c>
    </row>
    <row r="945" spans="1:8" s="16" customFormat="1" ht="10" x14ac:dyDescent="0.2">
      <c r="A945" s="89" t="s">
        <v>1884</v>
      </c>
      <c r="B945" s="96" t="s">
        <v>1885</v>
      </c>
      <c r="C945" s="68">
        <v>295</v>
      </c>
      <c r="D945" s="69">
        <f t="shared" si="14"/>
        <v>295</v>
      </c>
      <c r="F945" s="70"/>
      <c r="G945" s="92"/>
      <c r="H945" s="38" t="s">
        <v>4158</v>
      </c>
    </row>
    <row r="946" spans="1:8" s="16" customFormat="1" ht="10" x14ac:dyDescent="0.2">
      <c r="A946" s="89" t="s">
        <v>1886</v>
      </c>
      <c r="B946" s="96" t="s">
        <v>1887</v>
      </c>
      <c r="C946" s="68">
        <v>409</v>
      </c>
      <c r="D946" s="69">
        <f t="shared" si="14"/>
        <v>409</v>
      </c>
      <c r="F946" s="70"/>
      <c r="G946" s="92"/>
      <c r="H946" s="38" t="s">
        <v>4159</v>
      </c>
    </row>
    <row r="947" spans="1:8" s="16" customFormat="1" ht="10" x14ac:dyDescent="0.2">
      <c r="A947" s="89" t="s">
        <v>1888</v>
      </c>
      <c r="B947" s="96" t="s">
        <v>1889</v>
      </c>
      <c r="C947" s="68">
        <v>350</v>
      </c>
      <c r="D947" s="69">
        <f t="shared" si="14"/>
        <v>350</v>
      </c>
      <c r="F947" s="70"/>
      <c r="G947" s="92"/>
      <c r="H947" s="38" t="s">
        <v>4160</v>
      </c>
    </row>
    <row r="948" spans="1:8" s="16" customFormat="1" ht="10" x14ac:dyDescent="0.2">
      <c r="A948" s="89" t="s">
        <v>1890</v>
      </c>
      <c r="B948" s="96" t="s">
        <v>1891</v>
      </c>
      <c r="C948" s="68">
        <v>409</v>
      </c>
      <c r="D948" s="69">
        <f t="shared" si="14"/>
        <v>409</v>
      </c>
      <c r="F948" s="70"/>
      <c r="G948" s="92"/>
      <c r="H948" s="38" t="s">
        <v>4161</v>
      </c>
    </row>
    <row r="949" spans="1:8" s="16" customFormat="1" ht="10" x14ac:dyDescent="0.2">
      <c r="A949" s="89" t="s">
        <v>1892</v>
      </c>
      <c r="B949" s="96" t="s">
        <v>1893</v>
      </c>
      <c r="C949" s="68">
        <v>493</v>
      </c>
      <c r="D949" s="69">
        <f t="shared" si="14"/>
        <v>493</v>
      </c>
      <c r="F949" s="70"/>
      <c r="G949" s="92"/>
      <c r="H949" s="38" t="s">
        <v>4162</v>
      </c>
    </row>
    <row r="950" spans="1:8" s="16" customFormat="1" ht="10" x14ac:dyDescent="0.2">
      <c r="A950" s="89" t="s">
        <v>1894</v>
      </c>
      <c r="B950" s="96" t="s">
        <v>1895</v>
      </c>
      <c r="C950" s="68">
        <v>540</v>
      </c>
      <c r="D950" s="69">
        <f t="shared" si="14"/>
        <v>540</v>
      </c>
      <c r="F950" s="70"/>
      <c r="G950" s="92"/>
      <c r="H950" s="38" t="s">
        <v>4163</v>
      </c>
    </row>
    <row r="951" spans="1:8" s="16" customFormat="1" ht="10" x14ac:dyDescent="0.2">
      <c r="A951" s="89" t="s">
        <v>1896</v>
      </c>
      <c r="B951" s="96" t="s">
        <v>1897</v>
      </c>
      <c r="C951" s="68">
        <v>493</v>
      </c>
      <c r="D951" s="69">
        <f t="shared" si="14"/>
        <v>493</v>
      </c>
      <c r="F951" s="70"/>
      <c r="G951" s="92"/>
      <c r="H951" s="38" t="s">
        <v>4164</v>
      </c>
    </row>
    <row r="952" spans="1:8" s="16" customFormat="1" ht="10" x14ac:dyDescent="0.2">
      <c r="A952" s="89" t="s">
        <v>1898</v>
      </c>
      <c r="B952" s="96" t="s">
        <v>1899</v>
      </c>
      <c r="C952" s="68">
        <v>651</v>
      </c>
      <c r="D952" s="69">
        <f t="shared" si="14"/>
        <v>651</v>
      </c>
      <c r="F952" s="70"/>
      <c r="G952" s="92"/>
      <c r="H952" s="38" t="s">
        <v>4165</v>
      </c>
    </row>
    <row r="953" spans="1:8" s="16" customFormat="1" ht="10" x14ac:dyDescent="0.2">
      <c r="A953" s="89" t="s">
        <v>1900</v>
      </c>
      <c r="B953" s="96" t="s">
        <v>1901</v>
      </c>
      <c r="C953" s="68">
        <v>651</v>
      </c>
      <c r="D953" s="69">
        <f t="shared" si="14"/>
        <v>651</v>
      </c>
      <c r="F953" s="70"/>
      <c r="G953" s="92"/>
      <c r="H953" s="38" t="s">
        <v>4166</v>
      </c>
    </row>
    <row r="954" spans="1:8" s="16" customFormat="1" ht="10" x14ac:dyDescent="0.2">
      <c r="A954" s="89" t="s">
        <v>1902</v>
      </c>
      <c r="B954" s="96" t="s">
        <v>1903</v>
      </c>
      <c r="C954" s="68">
        <v>651</v>
      </c>
      <c r="D954" s="69">
        <f t="shared" si="14"/>
        <v>651</v>
      </c>
      <c r="F954" s="70"/>
      <c r="G954" s="92"/>
      <c r="H954" s="38" t="s">
        <v>4167</v>
      </c>
    </row>
    <row r="955" spans="1:8" s="16" customFormat="1" ht="10" x14ac:dyDescent="0.2">
      <c r="A955" s="89" t="s">
        <v>1904</v>
      </c>
      <c r="B955" s="96" t="s">
        <v>1905</v>
      </c>
      <c r="C955" s="68">
        <v>651</v>
      </c>
      <c r="D955" s="69">
        <f t="shared" si="14"/>
        <v>651</v>
      </c>
      <c r="F955" s="70"/>
      <c r="G955" s="92"/>
      <c r="H955" s="38" t="s">
        <v>4168</v>
      </c>
    </row>
    <row r="956" spans="1:8" s="16" customFormat="1" ht="10" x14ac:dyDescent="0.2">
      <c r="A956" s="89" t="s">
        <v>1906</v>
      </c>
      <c r="B956" s="96" t="s">
        <v>1907</v>
      </c>
      <c r="C956" s="68">
        <v>984</v>
      </c>
      <c r="D956" s="69">
        <f t="shared" si="14"/>
        <v>984</v>
      </c>
      <c r="F956" s="70"/>
      <c r="G956" s="92"/>
      <c r="H956" s="38" t="s">
        <v>4169</v>
      </c>
    </row>
    <row r="957" spans="1:8" s="16" customFormat="1" ht="10" x14ac:dyDescent="0.2">
      <c r="A957" s="89" t="s">
        <v>1908</v>
      </c>
      <c r="B957" s="96" t="s">
        <v>1909</v>
      </c>
      <c r="C957" s="68">
        <v>984</v>
      </c>
      <c r="D957" s="69">
        <f t="shared" si="14"/>
        <v>984</v>
      </c>
      <c r="F957" s="70"/>
      <c r="G957" s="92"/>
      <c r="H957" s="38" t="s">
        <v>4170</v>
      </c>
    </row>
    <row r="958" spans="1:8" s="16" customFormat="1" ht="10" x14ac:dyDescent="0.2">
      <c r="A958" s="89" t="s">
        <v>1910</v>
      </c>
      <c r="B958" s="96" t="s">
        <v>1911</v>
      </c>
      <c r="C958" s="68">
        <v>984</v>
      </c>
      <c r="D958" s="69">
        <f t="shared" si="14"/>
        <v>984</v>
      </c>
      <c r="F958" s="70"/>
      <c r="G958" s="92"/>
      <c r="H958" s="38" t="s">
        <v>4171</v>
      </c>
    </row>
    <row r="959" spans="1:8" s="16" customFormat="1" ht="10" x14ac:dyDescent="0.2">
      <c r="A959" s="89" t="s">
        <v>1912</v>
      </c>
      <c r="B959" s="96" t="s">
        <v>1913</v>
      </c>
      <c r="C959" s="68">
        <v>934</v>
      </c>
      <c r="D959" s="69">
        <f t="shared" si="14"/>
        <v>934</v>
      </c>
      <c r="F959" s="70"/>
      <c r="G959" s="92"/>
      <c r="H959" s="38" t="s">
        <v>4172</v>
      </c>
    </row>
    <row r="960" spans="1:8" s="16" customFormat="1" ht="10" x14ac:dyDescent="0.2">
      <c r="A960" s="89" t="s">
        <v>1914</v>
      </c>
      <c r="B960" s="96" t="s">
        <v>1915</v>
      </c>
      <c r="C960" s="68">
        <v>1136</v>
      </c>
      <c r="D960" s="69">
        <f t="shared" si="14"/>
        <v>1136</v>
      </c>
      <c r="F960" s="70"/>
      <c r="G960" s="92"/>
      <c r="H960" s="38" t="s">
        <v>4173</v>
      </c>
    </row>
    <row r="961" spans="1:8" s="16" customFormat="1" ht="10" x14ac:dyDescent="0.2">
      <c r="A961" s="89" t="s">
        <v>1916</v>
      </c>
      <c r="B961" s="96" t="s">
        <v>1917</v>
      </c>
      <c r="C961" s="68">
        <v>1136</v>
      </c>
      <c r="D961" s="69">
        <f t="shared" si="14"/>
        <v>1136</v>
      </c>
      <c r="F961" s="70"/>
      <c r="G961" s="92"/>
      <c r="H961" s="38" t="s">
        <v>4174</v>
      </c>
    </row>
    <row r="962" spans="1:8" s="16" customFormat="1" ht="10" x14ac:dyDescent="0.2">
      <c r="A962" s="89" t="s">
        <v>1918</v>
      </c>
      <c r="B962" s="96" t="s">
        <v>1919</v>
      </c>
      <c r="C962" s="68">
        <v>1258</v>
      </c>
      <c r="D962" s="69">
        <f t="shared" si="14"/>
        <v>1258</v>
      </c>
      <c r="F962" s="70"/>
      <c r="G962" s="73"/>
      <c r="H962" s="38" t="s">
        <v>4175</v>
      </c>
    </row>
    <row r="963" spans="1:8" s="16" customFormat="1" ht="10" x14ac:dyDescent="0.2">
      <c r="A963" s="89" t="s">
        <v>1920</v>
      </c>
      <c r="B963" s="96" t="s">
        <v>1921</v>
      </c>
      <c r="C963" s="68">
        <v>1258</v>
      </c>
      <c r="D963" s="69">
        <f t="shared" si="14"/>
        <v>1258</v>
      </c>
      <c r="F963" s="70"/>
      <c r="G963" s="73"/>
      <c r="H963" s="38" t="s">
        <v>4176</v>
      </c>
    </row>
    <row r="964" spans="1:8" s="16" customFormat="1" ht="10" x14ac:dyDescent="0.2">
      <c r="A964" s="89" t="s">
        <v>1922</v>
      </c>
      <c r="B964" s="96" t="s">
        <v>1923</v>
      </c>
      <c r="C964" s="68">
        <v>1474</v>
      </c>
      <c r="D964" s="69">
        <f t="shared" si="14"/>
        <v>1474</v>
      </c>
      <c r="F964" s="70"/>
      <c r="G964" s="73"/>
      <c r="H964" s="38" t="s">
        <v>4177</v>
      </c>
    </row>
    <row r="965" spans="1:8" s="16" customFormat="1" ht="10" x14ac:dyDescent="0.2">
      <c r="A965" s="89" t="s">
        <v>1924</v>
      </c>
      <c r="B965" s="96" t="s">
        <v>1925</v>
      </c>
      <c r="C965" s="68">
        <v>1298</v>
      </c>
      <c r="D965" s="69">
        <f t="shared" si="14"/>
        <v>1298</v>
      </c>
      <c r="F965" s="70"/>
      <c r="G965" s="73"/>
      <c r="H965" s="38" t="s">
        <v>4178</v>
      </c>
    </row>
    <row r="966" spans="1:8" s="16" customFormat="1" ht="10" x14ac:dyDescent="0.2">
      <c r="A966" s="89" t="s">
        <v>1926</v>
      </c>
      <c r="B966" s="96" t="s">
        <v>1927</v>
      </c>
      <c r="C966" s="68">
        <v>1417</v>
      </c>
      <c r="D966" s="69">
        <f t="shared" si="14"/>
        <v>1417</v>
      </c>
      <c r="F966" s="70"/>
      <c r="G966" s="73"/>
      <c r="H966" s="38" t="s">
        <v>4179</v>
      </c>
    </row>
    <row r="967" spans="1:8" s="16" customFormat="1" ht="10" x14ac:dyDescent="0.2">
      <c r="A967" s="89" t="s">
        <v>1928</v>
      </c>
      <c r="B967" s="96" t="s">
        <v>1929</v>
      </c>
      <c r="C967" s="68">
        <v>1602</v>
      </c>
      <c r="D967" s="69">
        <f t="shared" si="14"/>
        <v>1602</v>
      </c>
      <c r="F967" s="70"/>
      <c r="G967" s="73"/>
      <c r="H967" s="38" t="s">
        <v>4180</v>
      </c>
    </row>
    <row r="968" spans="1:8" s="16" customFormat="1" ht="10" x14ac:dyDescent="0.2">
      <c r="A968" s="89" t="s">
        <v>1930</v>
      </c>
      <c r="B968" s="96" t="s">
        <v>1931</v>
      </c>
      <c r="C968" s="68">
        <v>1525</v>
      </c>
      <c r="D968" s="69">
        <f t="shared" si="14"/>
        <v>1525</v>
      </c>
      <c r="F968" s="70"/>
      <c r="G968" s="92"/>
      <c r="H968" s="38" t="s">
        <v>4181</v>
      </c>
    </row>
    <row r="969" spans="1:8" s="16" customFormat="1" ht="10" x14ac:dyDescent="0.2">
      <c r="A969" s="89" t="s">
        <v>1932</v>
      </c>
      <c r="B969" s="96" t="s">
        <v>1933</v>
      </c>
      <c r="C969" s="68">
        <v>1862</v>
      </c>
      <c r="D969" s="69">
        <f t="shared" si="14"/>
        <v>1862</v>
      </c>
      <c r="F969" s="70"/>
      <c r="G969" s="92"/>
      <c r="H969" s="38" t="s">
        <v>4182</v>
      </c>
    </row>
    <row r="970" spans="1:8" s="16" customFormat="1" ht="10" x14ac:dyDescent="0.2">
      <c r="A970" s="89" t="s">
        <v>1934</v>
      </c>
      <c r="B970" s="96" t="s">
        <v>1935</v>
      </c>
      <c r="C970" s="68">
        <v>1772</v>
      </c>
      <c r="D970" s="69">
        <f t="shared" si="14"/>
        <v>1772</v>
      </c>
      <c r="F970" s="70"/>
      <c r="G970" s="92"/>
      <c r="H970" s="38" t="s">
        <v>4183</v>
      </c>
    </row>
    <row r="971" spans="1:8" s="16" customFormat="1" ht="10" x14ac:dyDescent="0.2">
      <c r="A971" s="89" t="s">
        <v>1936</v>
      </c>
      <c r="B971" s="96" t="s">
        <v>1937</v>
      </c>
      <c r="C971" s="68">
        <v>1772</v>
      </c>
      <c r="D971" s="69">
        <f t="shared" si="14"/>
        <v>1772</v>
      </c>
      <c r="F971" s="70"/>
      <c r="G971" s="92"/>
      <c r="H971" s="38" t="s">
        <v>4184</v>
      </c>
    </row>
    <row r="972" spans="1:8" s="16" customFormat="1" ht="10" x14ac:dyDescent="0.2">
      <c r="A972" s="89" t="s">
        <v>1938</v>
      </c>
      <c r="B972" s="96" t="s">
        <v>1939</v>
      </c>
      <c r="C972" s="68">
        <v>2992</v>
      </c>
      <c r="D972" s="69">
        <f t="shared" si="14"/>
        <v>2992</v>
      </c>
      <c r="F972" s="70"/>
      <c r="G972" s="92"/>
      <c r="H972" s="38" t="s">
        <v>4185</v>
      </c>
    </row>
    <row r="973" spans="1:8" s="16" customFormat="1" ht="10" x14ac:dyDescent="0.2">
      <c r="A973" s="89" t="s">
        <v>1940</v>
      </c>
      <c r="B973" s="96" t="s">
        <v>1941</v>
      </c>
      <c r="C973" s="68">
        <v>2569</v>
      </c>
      <c r="D973" s="69">
        <f t="shared" si="14"/>
        <v>2569</v>
      </c>
      <c r="F973" s="70"/>
      <c r="G973" s="92"/>
      <c r="H973" s="38" t="s">
        <v>4186</v>
      </c>
    </row>
    <row r="974" spans="1:8" s="16" customFormat="1" ht="10" x14ac:dyDescent="0.2">
      <c r="A974" s="89" t="s">
        <v>1942</v>
      </c>
      <c r="B974" s="96" t="s">
        <v>1943</v>
      </c>
      <c r="C974" s="68">
        <v>2846</v>
      </c>
      <c r="D974" s="69">
        <f t="shared" ref="D974:D1037" si="15">((100-$G$13)/100)*C974</f>
        <v>2846</v>
      </c>
      <c r="F974" s="70"/>
      <c r="G974" s="92"/>
      <c r="H974" s="38" t="s">
        <v>4187</v>
      </c>
    </row>
    <row r="975" spans="1:8" s="16" customFormat="1" ht="10" x14ac:dyDescent="0.2">
      <c r="A975" s="89" t="s">
        <v>1944</v>
      </c>
      <c r="B975" s="96" t="s">
        <v>1945</v>
      </c>
      <c r="C975" s="68">
        <v>2846</v>
      </c>
      <c r="D975" s="69">
        <f t="shared" si="15"/>
        <v>2846</v>
      </c>
      <c r="F975" s="70"/>
      <c r="G975" s="92"/>
      <c r="H975" s="38" t="s">
        <v>4188</v>
      </c>
    </row>
    <row r="976" spans="1:8" s="16" customFormat="1" ht="10" x14ac:dyDescent="0.2">
      <c r="A976" s="89" t="s">
        <v>1946</v>
      </c>
      <c r="B976" s="96" t="s">
        <v>1947</v>
      </c>
      <c r="C976" s="68">
        <v>4400</v>
      </c>
      <c r="D976" s="69">
        <f t="shared" si="15"/>
        <v>4400</v>
      </c>
      <c r="F976" s="70"/>
      <c r="G976" s="92"/>
      <c r="H976" s="38" t="s">
        <v>4189</v>
      </c>
    </row>
    <row r="977" spans="1:8" s="16" customFormat="1" ht="10" x14ac:dyDescent="0.2">
      <c r="A977" s="89" t="s">
        <v>1948</v>
      </c>
      <c r="B977" s="96" t="s">
        <v>1949</v>
      </c>
      <c r="C977" s="68">
        <v>4832</v>
      </c>
      <c r="D977" s="69">
        <f t="shared" si="15"/>
        <v>4832</v>
      </c>
      <c r="F977" s="70"/>
      <c r="G977" s="92"/>
      <c r="H977" s="38" t="s">
        <v>4190</v>
      </c>
    </row>
    <row r="978" spans="1:8" s="16" customFormat="1" ht="10" x14ac:dyDescent="0.2">
      <c r="A978" s="89" t="s">
        <v>1950</v>
      </c>
      <c r="B978" s="96" t="s">
        <v>1951</v>
      </c>
      <c r="C978" s="68">
        <v>4613</v>
      </c>
      <c r="D978" s="69">
        <f t="shared" si="15"/>
        <v>4613</v>
      </c>
      <c r="F978" s="70"/>
      <c r="G978" s="92"/>
      <c r="H978" s="38" t="s">
        <v>4191</v>
      </c>
    </row>
    <row r="979" spans="1:8" s="16" customFormat="1" ht="10" x14ac:dyDescent="0.2">
      <c r="A979" s="89" t="s">
        <v>1952</v>
      </c>
      <c r="B979" s="96" t="s">
        <v>1953</v>
      </c>
      <c r="C979" s="68">
        <v>4613</v>
      </c>
      <c r="D979" s="69">
        <f t="shared" si="15"/>
        <v>4613</v>
      </c>
      <c r="F979" s="70"/>
      <c r="G979" s="92"/>
      <c r="H979" s="38" t="s">
        <v>4192</v>
      </c>
    </row>
    <row r="980" spans="1:8" s="16" customFormat="1" ht="10" x14ac:dyDescent="0.2">
      <c r="A980" s="89" t="s">
        <v>1954</v>
      </c>
      <c r="B980" s="96" t="s">
        <v>1955</v>
      </c>
      <c r="C980" s="68">
        <v>6070</v>
      </c>
      <c r="D980" s="69">
        <f t="shared" si="15"/>
        <v>6070</v>
      </c>
      <c r="F980" s="70"/>
      <c r="G980" s="92"/>
      <c r="H980" s="38" t="s">
        <v>4193</v>
      </c>
    </row>
    <row r="981" spans="1:8" s="16" customFormat="1" ht="10" x14ac:dyDescent="0.2">
      <c r="A981" s="89" t="s">
        <v>1956</v>
      </c>
      <c r="B981" s="96" t="s">
        <v>1957</v>
      </c>
      <c r="C981" s="68">
        <v>6070</v>
      </c>
      <c r="D981" s="69">
        <f t="shared" si="15"/>
        <v>6070</v>
      </c>
      <c r="F981" s="70"/>
      <c r="G981" s="92"/>
      <c r="H981" s="38" t="s">
        <v>4194</v>
      </c>
    </row>
    <row r="982" spans="1:8" s="16" customFormat="1" ht="10" x14ac:dyDescent="0.2">
      <c r="A982" s="89" t="s">
        <v>1958</v>
      </c>
      <c r="B982" s="96" t="s">
        <v>1959</v>
      </c>
      <c r="C982" s="68">
        <v>5512</v>
      </c>
      <c r="D982" s="69">
        <f t="shared" si="15"/>
        <v>5512</v>
      </c>
      <c r="F982" s="70"/>
      <c r="G982" s="92"/>
      <c r="H982" s="38" t="s">
        <v>4195</v>
      </c>
    </row>
    <row r="983" spans="1:8" s="16" customFormat="1" ht="10" x14ac:dyDescent="0.2">
      <c r="A983" s="89" t="s">
        <v>1960</v>
      </c>
      <c r="B983" s="96" t="s">
        <v>1961</v>
      </c>
      <c r="C983" s="68">
        <v>7890</v>
      </c>
      <c r="D983" s="69">
        <f t="shared" si="15"/>
        <v>7890</v>
      </c>
      <c r="F983" s="70"/>
      <c r="G983" s="92"/>
      <c r="H983" s="38" t="s">
        <v>4196</v>
      </c>
    </row>
    <row r="984" spans="1:8" s="16" customFormat="1" ht="10" x14ac:dyDescent="0.2">
      <c r="A984" s="89" t="s">
        <v>1962</v>
      </c>
      <c r="B984" s="96" t="s">
        <v>1963</v>
      </c>
      <c r="C984" s="68">
        <v>7890</v>
      </c>
      <c r="D984" s="69">
        <f t="shared" si="15"/>
        <v>7890</v>
      </c>
      <c r="F984" s="70"/>
      <c r="G984" s="92"/>
      <c r="H984" s="38" t="s">
        <v>4197</v>
      </c>
    </row>
    <row r="985" spans="1:8" s="16" customFormat="1" ht="10" x14ac:dyDescent="0.2">
      <c r="A985" s="89" t="s">
        <v>1964</v>
      </c>
      <c r="B985" s="96" t="s">
        <v>1965</v>
      </c>
      <c r="C985" s="68">
        <v>7890</v>
      </c>
      <c r="D985" s="69">
        <f t="shared" si="15"/>
        <v>7890</v>
      </c>
      <c r="F985" s="70"/>
      <c r="G985" s="92"/>
      <c r="H985" s="38" t="s">
        <v>4198</v>
      </c>
    </row>
    <row r="986" spans="1:8" s="16" customFormat="1" ht="10" x14ac:dyDescent="0.2">
      <c r="A986" s="89" t="s">
        <v>1966</v>
      </c>
      <c r="B986" s="96" t="s">
        <v>1967</v>
      </c>
      <c r="C986" s="68">
        <v>7960</v>
      </c>
      <c r="D986" s="69">
        <f t="shared" si="15"/>
        <v>7960</v>
      </c>
      <c r="F986" s="70"/>
      <c r="G986" s="92"/>
      <c r="H986" s="38" t="s">
        <v>4199</v>
      </c>
    </row>
    <row r="987" spans="1:8" s="16" customFormat="1" ht="10" x14ac:dyDescent="0.2">
      <c r="A987" s="79" t="s">
        <v>1968</v>
      </c>
      <c r="B987" s="75" t="s">
        <v>1969</v>
      </c>
      <c r="C987" s="68">
        <v>45067</v>
      </c>
      <c r="D987" s="69">
        <f t="shared" si="15"/>
        <v>45067</v>
      </c>
      <c r="F987" s="70"/>
      <c r="G987" s="92"/>
      <c r="H987" s="38" t="s">
        <v>4200</v>
      </c>
    </row>
    <row r="988" spans="1:8" s="16" customFormat="1" ht="10" x14ac:dyDescent="0.2">
      <c r="A988" s="79" t="s">
        <v>1970</v>
      </c>
      <c r="B988" s="75" t="s">
        <v>1971</v>
      </c>
      <c r="C988" s="68">
        <v>42101</v>
      </c>
      <c r="D988" s="69">
        <f t="shared" si="15"/>
        <v>42101</v>
      </c>
      <c r="F988" s="70"/>
      <c r="G988" s="92"/>
      <c r="H988" s="38" t="s">
        <v>4201</v>
      </c>
    </row>
    <row r="989" spans="1:8" s="16" customFormat="1" ht="10" x14ac:dyDescent="0.2">
      <c r="A989" s="79" t="s">
        <v>1972</v>
      </c>
      <c r="B989" s="75" t="s">
        <v>1973</v>
      </c>
      <c r="C989" s="68">
        <v>27996</v>
      </c>
      <c r="D989" s="69">
        <f t="shared" si="15"/>
        <v>27996</v>
      </c>
      <c r="F989" s="70"/>
      <c r="G989" s="92"/>
      <c r="H989" s="38" t="s">
        <v>4202</v>
      </c>
    </row>
    <row r="990" spans="1:8" s="16" customFormat="1" ht="10" x14ac:dyDescent="0.2">
      <c r="A990" s="79" t="s">
        <v>1974</v>
      </c>
      <c r="B990" s="75" t="s">
        <v>1975</v>
      </c>
      <c r="C990" s="68">
        <v>44073</v>
      </c>
      <c r="D990" s="69">
        <f t="shared" si="15"/>
        <v>44073</v>
      </c>
      <c r="F990" s="70"/>
      <c r="G990" s="92"/>
      <c r="H990" s="38" t="s">
        <v>4203</v>
      </c>
    </row>
    <row r="991" spans="1:8" s="16" customFormat="1" ht="10" x14ac:dyDescent="0.2">
      <c r="A991" s="79" t="s">
        <v>1976</v>
      </c>
      <c r="B991" s="75" t="s">
        <v>1977</v>
      </c>
      <c r="C991" s="68">
        <v>41359</v>
      </c>
      <c r="D991" s="69">
        <f t="shared" si="15"/>
        <v>41359</v>
      </c>
      <c r="F991" s="70"/>
      <c r="G991" s="92"/>
      <c r="H991" s="38" t="s">
        <v>4204</v>
      </c>
    </row>
    <row r="992" spans="1:8" s="16" customFormat="1" ht="10" x14ac:dyDescent="0.2">
      <c r="A992" s="79" t="s">
        <v>1978</v>
      </c>
      <c r="B992" s="75" t="s">
        <v>1979</v>
      </c>
      <c r="C992" s="68">
        <v>26057</v>
      </c>
      <c r="D992" s="69">
        <f t="shared" si="15"/>
        <v>26057</v>
      </c>
      <c r="F992" s="70"/>
      <c r="G992" s="92"/>
      <c r="H992" s="38" t="s">
        <v>4205</v>
      </c>
    </row>
    <row r="993" spans="1:8" s="16" customFormat="1" ht="10" x14ac:dyDescent="0.2">
      <c r="A993" s="79" t="s">
        <v>1980</v>
      </c>
      <c r="B993" s="75" t="s">
        <v>1981</v>
      </c>
      <c r="C993" s="68">
        <v>71411</v>
      </c>
      <c r="D993" s="69">
        <f t="shared" si="15"/>
        <v>71411</v>
      </c>
      <c r="F993" s="70"/>
      <c r="G993" s="92"/>
      <c r="H993" s="38" t="s">
        <v>4206</v>
      </c>
    </row>
    <row r="994" spans="1:8" s="16" customFormat="1" ht="10" x14ac:dyDescent="0.2">
      <c r="A994" s="79" t="s">
        <v>1982</v>
      </c>
      <c r="B994" s="75" t="s">
        <v>1983</v>
      </c>
      <c r="C994" s="68">
        <v>65650</v>
      </c>
      <c r="D994" s="69">
        <f t="shared" si="15"/>
        <v>65650</v>
      </c>
      <c r="F994" s="70"/>
      <c r="G994" s="92"/>
      <c r="H994" s="38" t="s">
        <v>4207</v>
      </c>
    </row>
    <row r="995" spans="1:8" s="16" customFormat="1" ht="10" x14ac:dyDescent="0.2">
      <c r="A995" s="79" t="s">
        <v>1984</v>
      </c>
      <c r="B995" s="75" t="s">
        <v>1985</v>
      </c>
      <c r="C995" s="68">
        <v>57164</v>
      </c>
      <c r="D995" s="69">
        <f t="shared" si="15"/>
        <v>57164</v>
      </c>
      <c r="F995" s="70"/>
      <c r="G995" s="92"/>
      <c r="H995" s="38" t="s">
        <v>4208</v>
      </c>
    </row>
    <row r="996" spans="1:8" s="16" customFormat="1" ht="10" x14ac:dyDescent="0.2">
      <c r="A996" s="79" t="s">
        <v>1986</v>
      </c>
      <c r="B996" s="75" t="s">
        <v>1987</v>
      </c>
      <c r="C996" s="68">
        <v>36642</v>
      </c>
      <c r="D996" s="69">
        <f t="shared" si="15"/>
        <v>36642</v>
      </c>
      <c r="F996" s="70"/>
      <c r="G996" s="92"/>
      <c r="H996" s="38" t="s">
        <v>4209</v>
      </c>
    </row>
    <row r="997" spans="1:8" s="16" customFormat="1" ht="10" x14ac:dyDescent="0.2">
      <c r="A997" s="79" t="s">
        <v>1988</v>
      </c>
      <c r="B997" s="75" t="s">
        <v>1989</v>
      </c>
      <c r="C997" s="68">
        <v>96986</v>
      </c>
      <c r="D997" s="69">
        <f t="shared" si="15"/>
        <v>96986</v>
      </c>
      <c r="F997" s="70"/>
      <c r="G997" s="92"/>
      <c r="H997" s="38" t="s">
        <v>4210</v>
      </c>
    </row>
    <row r="998" spans="1:8" s="16" customFormat="1" ht="10" x14ac:dyDescent="0.2">
      <c r="A998" s="79" t="s">
        <v>1990</v>
      </c>
      <c r="B998" s="75" t="s">
        <v>1991</v>
      </c>
      <c r="C998" s="68">
        <v>88272</v>
      </c>
      <c r="D998" s="69">
        <f t="shared" si="15"/>
        <v>88272</v>
      </c>
      <c r="F998" s="70"/>
      <c r="G998" s="92"/>
      <c r="H998" s="38" t="s">
        <v>4211</v>
      </c>
    </row>
    <row r="999" spans="1:8" s="16" customFormat="1" ht="10" x14ac:dyDescent="0.2">
      <c r="A999" s="79" t="s">
        <v>1992</v>
      </c>
      <c r="B999" s="75" t="s">
        <v>1993</v>
      </c>
      <c r="C999" s="68">
        <v>78281</v>
      </c>
      <c r="D999" s="69">
        <f t="shared" si="15"/>
        <v>78281</v>
      </c>
      <c r="F999" s="70"/>
      <c r="G999" s="92"/>
      <c r="H999" s="38" t="s">
        <v>4212</v>
      </c>
    </row>
    <row r="1000" spans="1:8" s="16" customFormat="1" ht="10" x14ac:dyDescent="0.2">
      <c r="A1000" s="79" t="s">
        <v>1994</v>
      </c>
      <c r="B1000" s="75" t="s">
        <v>1995</v>
      </c>
      <c r="C1000" s="68">
        <v>71015</v>
      </c>
      <c r="D1000" s="69">
        <f t="shared" si="15"/>
        <v>71015</v>
      </c>
      <c r="F1000" s="70"/>
      <c r="G1000" s="92"/>
      <c r="H1000" s="38" t="s">
        <v>4213</v>
      </c>
    </row>
    <row r="1001" spans="1:8" s="16" customFormat="1" ht="10" x14ac:dyDescent="0.2">
      <c r="A1001" s="79" t="s">
        <v>1996</v>
      </c>
      <c r="B1001" s="75" t="s">
        <v>1997</v>
      </c>
      <c r="C1001" s="68">
        <v>114781</v>
      </c>
      <c r="D1001" s="69">
        <f t="shared" si="15"/>
        <v>114781</v>
      </c>
      <c r="F1001" s="70"/>
      <c r="G1001" s="92"/>
      <c r="H1001" s="38" t="s">
        <v>4214</v>
      </c>
    </row>
    <row r="1002" spans="1:8" s="16" customFormat="1" ht="10" x14ac:dyDescent="0.2">
      <c r="A1002" s="79" t="s">
        <v>1998</v>
      </c>
      <c r="B1002" s="75" t="s">
        <v>1999</v>
      </c>
      <c r="C1002" s="68">
        <v>98803</v>
      </c>
      <c r="D1002" s="69">
        <f t="shared" si="15"/>
        <v>98803</v>
      </c>
      <c r="F1002" s="70"/>
      <c r="G1002" s="92"/>
      <c r="H1002" s="38" t="s">
        <v>4215</v>
      </c>
    </row>
    <row r="1003" spans="1:8" s="16" customFormat="1" ht="10" x14ac:dyDescent="0.2">
      <c r="A1003" s="79" t="s">
        <v>2000</v>
      </c>
      <c r="B1003" s="75" t="s">
        <v>2001</v>
      </c>
      <c r="C1003" s="68">
        <v>96447</v>
      </c>
      <c r="D1003" s="69">
        <f t="shared" si="15"/>
        <v>96447</v>
      </c>
      <c r="F1003" s="70"/>
      <c r="G1003" s="92"/>
      <c r="H1003" s="38" t="s">
        <v>4216</v>
      </c>
    </row>
    <row r="1004" spans="1:8" s="16" customFormat="1" ht="10" x14ac:dyDescent="0.2">
      <c r="A1004" s="79" t="s">
        <v>2002</v>
      </c>
      <c r="B1004" s="75" t="s">
        <v>2003</v>
      </c>
      <c r="C1004" s="68">
        <v>83107</v>
      </c>
      <c r="D1004" s="69">
        <f t="shared" si="15"/>
        <v>83107</v>
      </c>
      <c r="F1004" s="70"/>
      <c r="G1004" s="92"/>
      <c r="H1004" s="38" t="s">
        <v>4217</v>
      </c>
    </row>
    <row r="1005" spans="1:8" s="16" customFormat="1" ht="10" x14ac:dyDescent="0.2">
      <c r="A1005" s="79" t="s">
        <v>2004</v>
      </c>
      <c r="B1005" s="75" t="s">
        <v>2005</v>
      </c>
      <c r="C1005" s="68">
        <v>149238</v>
      </c>
      <c r="D1005" s="69">
        <f t="shared" si="15"/>
        <v>149238</v>
      </c>
      <c r="F1005" s="70"/>
      <c r="G1005" s="92"/>
      <c r="H1005" s="38" t="s">
        <v>4218</v>
      </c>
    </row>
    <row r="1006" spans="1:8" s="16" customFormat="1" ht="10" x14ac:dyDescent="0.2">
      <c r="A1006" s="79" t="s">
        <v>2006</v>
      </c>
      <c r="B1006" s="75" t="s">
        <v>2007</v>
      </c>
      <c r="C1006" s="68">
        <v>141065</v>
      </c>
      <c r="D1006" s="69">
        <f t="shared" si="15"/>
        <v>141065</v>
      </c>
      <c r="F1006" s="70"/>
      <c r="G1006" s="92"/>
      <c r="H1006" s="38" t="s">
        <v>4219</v>
      </c>
    </row>
    <row r="1007" spans="1:8" s="16" customFormat="1" ht="10" x14ac:dyDescent="0.2">
      <c r="A1007" s="79" t="s">
        <v>2008</v>
      </c>
      <c r="B1007" s="75" t="s">
        <v>2009</v>
      </c>
      <c r="C1007" s="68">
        <v>128434</v>
      </c>
      <c r="D1007" s="69">
        <f t="shared" si="15"/>
        <v>128434</v>
      </c>
      <c r="F1007" s="70"/>
      <c r="G1007" s="92"/>
      <c r="H1007" s="38" t="s">
        <v>4220</v>
      </c>
    </row>
    <row r="1008" spans="1:8" s="16" customFormat="1" ht="10" x14ac:dyDescent="0.2">
      <c r="A1008" s="79" t="s">
        <v>2010</v>
      </c>
      <c r="B1008" s="75" t="s">
        <v>2011</v>
      </c>
      <c r="C1008" s="68">
        <v>104962</v>
      </c>
      <c r="D1008" s="69">
        <f t="shared" si="15"/>
        <v>104962</v>
      </c>
      <c r="F1008" s="70"/>
      <c r="G1008" s="92"/>
      <c r="H1008" s="38" t="s">
        <v>4221</v>
      </c>
    </row>
    <row r="1009" spans="1:8" s="16" customFormat="1" ht="10" x14ac:dyDescent="0.2">
      <c r="A1009" s="89" t="s">
        <v>2012</v>
      </c>
      <c r="B1009" s="96" t="s">
        <v>2013</v>
      </c>
      <c r="C1009" s="68">
        <v>362</v>
      </c>
      <c r="D1009" s="69">
        <f t="shared" si="15"/>
        <v>362</v>
      </c>
      <c r="F1009" s="70"/>
      <c r="G1009" s="92"/>
      <c r="H1009" s="38" t="s">
        <v>4222</v>
      </c>
    </row>
    <row r="1010" spans="1:8" s="16" customFormat="1" ht="10" x14ac:dyDescent="0.2">
      <c r="A1010" s="89" t="s">
        <v>2014</v>
      </c>
      <c r="B1010" s="96" t="s">
        <v>2015</v>
      </c>
      <c r="C1010" s="68">
        <v>427</v>
      </c>
      <c r="D1010" s="69">
        <f t="shared" si="15"/>
        <v>427</v>
      </c>
      <c r="F1010" s="70"/>
      <c r="G1010" s="92"/>
      <c r="H1010" s="38" t="s">
        <v>4223</v>
      </c>
    </row>
    <row r="1011" spans="1:8" s="16" customFormat="1" ht="10" x14ac:dyDescent="0.2">
      <c r="A1011" s="89" t="s">
        <v>2016</v>
      </c>
      <c r="B1011" s="96" t="s">
        <v>2017</v>
      </c>
      <c r="C1011" s="68">
        <v>478</v>
      </c>
      <c r="D1011" s="69">
        <f t="shared" si="15"/>
        <v>478</v>
      </c>
      <c r="F1011" s="70"/>
      <c r="G1011" s="92"/>
      <c r="H1011" s="38" t="s">
        <v>4224</v>
      </c>
    </row>
    <row r="1012" spans="1:8" s="16" customFormat="1" ht="10" x14ac:dyDescent="0.2">
      <c r="A1012" s="89" t="s">
        <v>2018</v>
      </c>
      <c r="B1012" s="96" t="s">
        <v>2019</v>
      </c>
      <c r="C1012" s="68">
        <v>499</v>
      </c>
      <c r="D1012" s="69">
        <f t="shared" si="15"/>
        <v>499</v>
      </c>
      <c r="F1012" s="70"/>
      <c r="G1012" s="92"/>
      <c r="H1012" s="38" t="s">
        <v>4225</v>
      </c>
    </row>
    <row r="1013" spans="1:8" s="16" customFormat="1" ht="10" x14ac:dyDescent="0.2">
      <c r="A1013" s="89" t="s">
        <v>2020</v>
      </c>
      <c r="B1013" s="96" t="s">
        <v>2021</v>
      </c>
      <c r="C1013" s="68">
        <v>692</v>
      </c>
      <c r="D1013" s="69">
        <f t="shared" si="15"/>
        <v>692</v>
      </c>
      <c r="F1013" s="70"/>
      <c r="G1013" s="92"/>
      <c r="H1013" s="38" t="s">
        <v>4226</v>
      </c>
    </row>
    <row r="1014" spans="1:8" s="16" customFormat="1" ht="10" x14ac:dyDescent="0.2">
      <c r="A1014" s="89" t="s">
        <v>2022</v>
      </c>
      <c r="B1014" s="96" t="s">
        <v>2023</v>
      </c>
      <c r="C1014" s="68">
        <v>651</v>
      </c>
      <c r="D1014" s="69">
        <f t="shared" si="15"/>
        <v>651</v>
      </c>
      <c r="F1014" s="70"/>
      <c r="G1014" s="92"/>
      <c r="H1014" s="38" t="s">
        <v>4227</v>
      </c>
    </row>
    <row r="1015" spans="1:8" s="16" customFormat="1" ht="10" x14ac:dyDescent="0.2">
      <c r="A1015" s="89" t="s">
        <v>2024</v>
      </c>
      <c r="B1015" s="96" t="s">
        <v>2025</v>
      </c>
      <c r="C1015" s="68">
        <v>651</v>
      </c>
      <c r="D1015" s="69">
        <f t="shared" si="15"/>
        <v>651</v>
      </c>
      <c r="F1015" s="70"/>
      <c r="G1015" s="92"/>
      <c r="H1015" s="38" t="s">
        <v>4228</v>
      </c>
    </row>
    <row r="1016" spans="1:8" s="16" customFormat="1" ht="10" x14ac:dyDescent="0.2">
      <c r="A1016" s="89" t="s">
        <v>2026</v>
      </c>
      <c r="B1016" s="96" t="s">
        <v>2027</v>
      </c>
      <c r="C1016" s="68">
        <v>984</v>
      </c>
      <c r="D1016" s="69">
        <f t="shared" si="15"/>
        <v>984</v>
      </c>
      <c r="F1016" s="70"/>
      <c r="G1016" s="92"/>
      <c r="H1016" s="38" t="s">
        <v>4229</v>
      </c>
    </row>
    <row r="1017" spans="1:8" s="16" customFormat="1" ht="10" x14ac:dyDescent="0.2">
      <c r="A1017" s="89" t="s">
        <v>2028</v>
      </c>
      <c r="B1017" s="96" t="s">
        <v>2029</v>
      </c>
      <c r="C1017" s="68">
        <v>984</v>
      </c>
      <c r="D1017" s="69">
        <f t="shared" si="15"/>
        <v>984</v>
      </c>
      <c r="F1017" s="70"/>
      <c r="G1017" s="92"/>
      <c r="H1017" s="38" t="s">
        <v>4230</v>
      </c>
    </row>
    <row r="1018" spans="1:8" s="16" customFormat="1" ht="10" x14ac:dyDescent="0.2">
      <c r="A1018" s="74" t="s">
        <v>2030</v>
      </c>
      <c r="B1018" s="78" t="s">
        <v>2031</v>
      </c>
      <c r="C1018" s="68">
        <v>984</v>
      </c>
      <c r="D1018" s="69">
        <f t="shared" si="15"/>
        <v>984</v>
      </c>
      <c r="F1018" s="70"/>
      <c r="G1018" s="92"/>
      <c r="H1018" s="38" t="s">
        <v>4231</v>
      </c>
    </row>
    <row r="1019" spans="1:8" s="16" customFormat="1" ht="10" x14ac:dyDescent="0.2">
      <c r="A1019" s="66" t="s">
        <v>2032</v>
      </c>
      <c r="B1019" s="76" t="s">
        <v>2033</v>
      </c>
      <c r="C1019" s="68">
        <v>620</v>
      </c>
      <c r="D1019" s="69">
        <f t="shared" si="15"/>
        <v>620</v>
      </c>
      <c r="F1019" s="70"/>
      <c r="G1019" s="92"/>
      <c r="H1019" s="38" t="s">
        <v>4232</v>
      </c>
    </row>
    <row r="1020" spans="1:8" s="16" customFormat="1" ht="10" x14ac:dyDescent="0.2">
      <c r="A1020" s="74" t="s">
        <v>2034</v>
      </c>
      <c r="B1020" s="78" t="s">
        <v>2035</v>
      </c>
      <c r="C1020" s="68">
        <v>1200</v>
      </c>
      <c r="D1020" s="69">
        <f t="shared" si="15"/>
        <v>1200</v>
      </c>
      <c r="F1020" s="70"/>
      <c r="G1020" s="92"/>
      <c r="H1020" s="38" t="s">
        <v>4233</v>
      </c>
    </row>
    <row r="1021" spans="1:8" s="16" customFormat="1" ht="10" x14ac:dyDescent="0.2">
      <c r="A1021" s="66" t="s">
        <v>2036</v>
      </c>
      <c r="B1021" s="76" t="s">
        <v>2037</v>
      </c>
      <c r="C1021" s="68">
        <v>1058</v>
      </c>
      <c r="D1021" s="69">
        <f t="shared" si="15"/>
        <v>1058</v>
      </c>
      <c r="F1021" s="70"/>
      <c r="G1021" s="92"/>
      <c r="H1021" s="38" t="s">
        <v>4234</v>
      </c>
    </row>
    <row r="1022" spans="1:8" s="16" customFormat="1" ht="10" x14ac:dyDescent="0.2">
      <c r="A1022" s="66" t="s">
        <v>2038</v>
      </c>
      <c r="B1022" s="76" t="s">
        <v>2039</v>
      </c>
      <c r="C1022" s="68">
        <v>1258</v>
      </c>
      <c r="D1022" s="69">
        <f t="shared" si="15"/>
        <v>1258</v>
      </c>
      <c r="F1022" s="70"/>
      <c r="G1022" s="92"/>
      <c r="H1022" s="38" t="s">
        <v>4235</v>
      </c>
    </row>
    <row r="1023" spans="1:8" s="16" customFormat="1" ht="10" x14ac:dyDescent="0.2">
      <c r="A1023" s="74" t="s">
        <v>2040</v>
      </c>
      <c r="B1023" s="78" t="s">
        <v>2041</v>
      </c>
      <c r="C1023" s="68">
        <v>1258</v>
      </c>
      <c r="D1023" s="69">
        <f t="shared" si="15"/>
        <v>1258</v>
      </c>
      <c r="F1023" s="70"/>
      <c r="G1023" s="92"/>
      <c r="H1023" s="38" t="s">
        <v>4236</v>
      </c>
    </row>
    <row r="1024" spans="1:8" s="16" customFormat="1" ht="10" x14ac:dyDescent="0.2">
      <c r="A1024" s="66" t="s">
        <v>2042</v>
      </c>
      <c r="B1024" s="76" t="s">
        <v>2043</v>
      </c>
      <c r="C1024" s="68">
        <v>1474</v>
      </c>
      <c r="D1024" s="69">
        <f t="shared" si="15"/>
        <v>1474</v>
      </c>
      <c r="F1024" s="70"/>
      <c r="G1024" s="92"/>
      <c r="H1024" s="38" t="s">
        <v>4237</v>
      </c>
    </row>
    <row r="1025" spans="1:8" s="16" customFormat="1" ht="10" x14ac:dyDescent="0.2">
      <c r="A1025" s="74" t="s">
        <v>2044</v>
      </c>
      <c r="B1025" s="78" t="s">
        <v>2045</v>
      </c>
      <c r="C1025" s="68">
        <v>1474</v>
      </c>
      <c r="D1025" s="69">
        <f t="shared" si="15"/>
        <v>1474</v>
      </c>
      <c r="F1025" s="70"/>
      <c r="G1025" s="92"/>
      <c r="H1025" s="38" t="s">
        <v>4238</v>
      </c>
    </row>
    <row r="1026" spans="1:8" s="16" customFormat="1" ht="10" x14ac:dyDescent="0.2">
      <c r="A1026" s="74" t="s">
        <v>2046</v>
      </c>
      <c r="B1026" s="78" t="s">
        <v>2047</v>
      </c>
      <c r="C1026" s="68">
        <v>1402</v>
      </c>
      <c r="D1026" s="69">
        <f t="shared" si="15"/>
        <v>1402</v>
      </c>
      <c r="F1026" s="70"/>
      <c r="G1026" s="92"/>
      <c r="H1026" s="38" t="s">
        <v>4239</v>
      </c>
    </row>
    <row r="1027" spans="1:8" s="16" customFormat="1" ht="10" x14ac:dyDescent="0.2">
      <c r="A1027" s="66" t="s">
        <v>2048</v>
      </c>
      <c r="B1027" s="76" t="s">
        <v>2049</v>
      </c>
      <c r="C1027" s="68">
        <v>1602</v>
      </c>
      <c r="D1027" s="69">
        <f t="shared" si="15"/>
        <v>1602</v>
      </c>
      <c r="F1027" s="70"/>
      <c r="G1027" s="92"/>
      <c r="H1027" s="38" t="s">
        <v>4240</v>
      </c>
    </row>
    <row r="1028" spans="1:8" s="16" customFormat="1" ht="10" x14ac:dyDescent="0.2">
      <c r="A1028" s="66" t="s">
        <v>2050</v>
      </c>
      <c r="B1028" s="76" t="s">
        <v>2051</v>
      </c>
      <c r="C1028" s="68">
        <v>1525</v>
      </c>
      <c r="D1028" s="69">
        <f t="shared" si="15"/>
        <v>1525</v>
      </c>
      <c r="F1028" s="70"/>
      <c r="G1028" s="92"/>
      <c r="H1028" s="38" t="s">
        <v>4241</v>
      </c>
    </row>
    <row r="1029" spans="1:8" s="16" customFormat="1" ht="10" x14ac:dyDescent="0.2">
      <c r="A1029" s="66" t="s">
        <v>2052</v>
      </c>
      <c r="B1029" s="76" t="s">
        <v>2053</v>
      </c>
      <c r="C1029" s="68">
        <v>1862</v>
      </c>
      <c r="D1029" s="69">
        <f t="shared" si="15"/>
        <v>1862</v>
      </c>
      <c r="F1029" s="70"/>
      <c r="G1029" s="92"/>
      <c r="H1029" s="38" t="s">
        <v>4242</v>
      </c>
    </row>
    <row r="1030" spans="1:8" s="16" customFormat="1" ht="10" x14ac:dyDescent="0.2">
      <c r="A1030" s="66" t="s">
        <v>2054</v>
      </c>
      <c r="B1030" s="76" t="s">
        <v>2055</v>
      </c>
      <c r="C1030" s="68">
        <v>1772</v>
      </c>
      <c r="D1030" s="69">
        <f t="shared" si="15"/>
        <v>1772</v>
      </c>
      <c r="F1030" s="70"/>
      <c r="G1030" s="92"/>
      <c r="H1030" s="38" t="s">
        <v>4243</v>
      </c>
    </row>
    <row r="1031" spans="1:8" s="16" customFormat="1" ht="10" x14ac:dyDescent="0.2">
      <c r="A1031" s="66" t="s">
        <v>2056</v>
      </c>
      <c r="B1031" s="76" t="s">
        <v>2057</v>
      </c>
      <c r="C1031" s="68">
        <v>1772</v>
      </c>
      <c r="D1031" s="69">
        <f t="shared" si="15"/>
        <v>1772</v>
      </c>
      <c r="F1031" s="70"/>
      <c r="G1031" s="92"/>
      <c r="H1031" s="38" t="s">
        <v>4244</v>
      </c>
    </row>
    <row r="1032" spans="1:8" s="16" customFormat="1" ht="10" x14ac:dyDescent="0.2">
      <c r="A1032" s="66" t="s">
        <v>2058</v>
      </c>
      <c r="B1032" s="76" t="s">
        <v>2059</v>
      </c>
      <c r="C1032" s="68">
        <v>2992</v>
      </c>
      <c r="D1032" s="69">
        <f t="shared" si="15"/>
        <v>2992</v>
      </c>
      <c r="F1032" s="70"/>
      <c r="G1032" s="92"/>
      <c r="H1032" s="38" t="s">
        <v>4245</v>
      </c>
    </row>
    <row r="1033" spans="1:8" s="16" customFormat="1" ht="10" x14ac:dyDescent="0.2">
      <c r="A1033" s="66" t="s">
        <v>2060</v>
      </c>
      <c r="B1033" s="76" t="s">
        <v>2061</v>
      </c>
      <c r="C1033" s="68">
        <v>2594</v>
      </c>
      <c r="D1033" s="69">
        <f t="shared" si="15"/>
        <v>2594</v>
      </c>
      <c r="F1033" s="70"/>
      <c r="G1033" s="92"/>
      <c r="H1033" s="38" t="s">
        <v>4246</v>
      </c>
    </row>
    <row r="1034" spans="1:8" s="16" customFormat="1" ht="10" x14ac:dyDescent="0.2">
      <c r="A1034" s="66" t="s">
        <v>2062</v>
      </c>
      <c r="B1034" s="76" t="s">
        <v>2063</v>
      </c>
      <c r="C1034" s="68">
        <v>2846</v>
      </c>
      <c r="D1034" s="69">
        <f t="shared" si="15"/>
        <v>2846</v>
      </c>
      <c r="F1034" s="70"/>
      <c r="G1034" s="92"/>
      <c r="H1034" s="38" t="s">
        <v>4247</v>
      </c>
    </row>
    <row r="1035" spans="1:8" s="16" customFormat="1" ht="10" x14ac:dyDescent="0.2">
      <c r="A1035" s="66" t="s">
        <v>2064</v>
      </c>
      <c r="B1035" s="76" t="s">
        <v>2065</v>
      </c>
      <c r="C1035" s="68">
        <v>2846</v>
      </c>
      <c r="D1035" s="69">
        <f t="shared" si="15"/>
        <v>2846</v>
      </c>
      <c r="F1035" s="70"/>
      <c r="G1035" s="92"/>
      <c r="H1035" s="38" t="s">
        <v>4248</v>
      </c>
    </row>
    <row r="1036" spans="1:8" s="16" customFormat="1" ht="10" x14ac:dyDescent="0.2">
      <c r="A1036" s="66" t="s">
        <v>2066</v>
      </c>
      <c r="B1036" s="76" t="s">
        <v>2067</v>
      </c>
      <c r="C1036" s="68">
        <v>3868</v>
      </c>
      <c r="D1036" s="69">
        <f t="shared" si="15"/>
        <v>3868</v>
      </c>
      <c r="F1036" s="70"/>
      <c r="G1036" s="92"/>
      <c r="H1036" s="38" t="s">
        <v>4249</v>
      </c>
    </row>
    <row r="1037" spans="1:8" s="16" customFormat="1" ht="10" x14ac:dyDescent="0.2">
      <c r="A1037" s="66" t="s">
        <v>2068</v>
      </c>
      <c r="B1037" s="76" t="s">
        <v>2069</v>
      </c>
      <c r="C1037" s="68">
        <v>4348</v>
      </c>
      <c r="D1037" s="69">
        <f t="shared" si="15"/>
        <v>4348</v>
      </c>
      <c r="F1037" s="70"/>
      <c r="G1037" s="92"/>
      <c r="H1037" s="38" t="s">
        <v>4250</v>
      </c>
    </row>
    <row r="1038" spans="1:8" s="16" customFormat="1" ht="10" x14ac:dyDescent="0.2">
      <c r="A1038" s="66" t="s">
        <v>2070</v>
      </c>
      <c r="B1038" s="76" t="s">
        <v>2071</v>
      </c>
      <c r="C1038" s="68">
        <v>3868</v>
      </c>
      <c r="D1038" s="69">
        <f t="shared" ref="D1038:D1101" si="16">((100-$G$13)/100)*C1038</f>
        <v>3868</v>
      </c>
      <c r="F1038" s="70"/>
      <c r="G1038" s="92"/>
      <c r="H1038" s="38" t="s">
        <v>4251</v>
      </c>
    </row>
    <row r="1039" spans="1:8" s="16" customFormat="1" ht="10" x14ac:dyDescent="0.2">
      <c r="A1039" s="66" t="s">
        <v>2072</v>
      </c>
      <c r="B1039" s="76" t="s">
        <v>2073</v>
      </c>
      <c r="C1039" s="68">
        <v>3868</v>
      </c>
      <c r="D1039" s="69">
        <f t="shared" si="16"/>
        <v>3868</v>
      </c>
      <c r="F1039" s="70"/>
      <c r="G1039" s="92"/>
      <c r="H1039" s="38" t="s">
        <v>4252</v>
      </c>
    </row>
    <row r="1040" spans="1:8" s="16" customFormat="1" ht="10" x14ac:dyDescent="0.2">
      <c r="A1040" s="66" t="s">
        <v>2074</v>
      </c>
      <c r="B1040" s="76" t="s">
        <v>2075</v>
      </c>
      <c r="C1040" s="68">
        <v>5462</v>
      </c>
      <c r="D1040" s="69">
        <f t="shared" si="16"/>
        <v>5462</v>
      </c>
      <c r="F1040" s="70"/>
      <c r="G1040" s="92"/>
      <c r="H1040" s="38" t="s">
        <v>4253</v>
      </c>
    </row>
    <row r="1041" spans="1:8" s="16" customFormat="1" ht="10" x14ac:dyDescent="0.2">
      <c r="A1041" s="66" t="s">
        <v>2076</v>
      </c>
      <c r="B1041" s="76" t="s">
        <v>2077</v>
      </c>
      <c r="C1041" s="68">
        <v>5462</v>
      </c>
      <c r="D1041" s="69">
        <f t="shared" si="16"/>
        <v>5462</v>
      </c>
      <c r="F1041" s="70"/>
      <c r="G1041" s="92"/>
      <c r="H1041" s="38" t="s">
        <v>4254</v>
      </c>
    </row>
    <row r="1042" spans="1:8" s="16" customFormat="1" ht="10" x14ac:dyDescent="0.2">
      <c r="A1042" s="66" t="s">
        <v>2078</v>
      </c>
      <c r="B1042" s="76" t="s">
        <v>2079</v>
      </c>
      <c r="C1042" s="68">
        <v>4439</v>
      </c>
      <c r="D1042" s="69">
        <f t="shared" si="16"/>
        <v>4439</v>
      </c>
      <c r="F1042" s="70"/>
      <c r="G1042" s="92"/>
      <c r="H1042" s="38" t="s">
        <v>4255</v>
      </c>
    </row>
    <row r="1043" spans="1:8" s="16" customFormat="1" ht="10" x14ac:dyDescent="0.2">
      <c r="A1043" s="66" t="s">
        <v>2080</v>
      </c>
      <c r="B1043" s="76" t="s">
        <v>2081</v>
      </c>
      <c r="C1043" s="68">
        <v>4519</v>
      </c>
      <c r="D1043" s="69">
        <f t="shared" si="16"/>
        <v>4519</v>
      </c>
      <c r="F1043" s="70"/>
      <c r="G1043" s="80"/>
      <c r="H1043" s="38" t="s">
        <v>4256</v>
      </c>
    </row>
    <row r="1044" spans="1:8" s="16" customFormat="1" ht="10" x14ac:dyDescent="0.2">
      <c r="A1044" s="66" t="s">
        <v>2082</v>
      </c>
      <c r="B1044" s="76" t="s">
        <v>2083</v>
      </c>
      <c r="C1044" s="68">
        <v>4423</v>
      </c>
      <c r="D1044" s="69">
        <f t="shared" si="16"/>
        <v>4423</v>
      </c>
      <c r="F1044" s="70"/>
      <c r="G1044" s="80"/>
      <c r="H1044" s="38" t="s">
        <v>4257</v>
      </c>
    </row>
    <row r="1045" spans="1:8" s="16" customFormat="1" ht="10" x14ac:dyDescent="0.2">
      <c r="A1045" s="66" t="s">
        <v>2084</v>
      </c>
      <c r="B1045" s="76" t="s">
        <v>2085</v>
      </c>
      <c r="C1045" s="68">
        <v>4519</v>
      </c>
      <c r="D1045" s="69">
        <f t="shared" si="16"/>
        <v>4519</v>
      </c>
      <c r="F1045" s="70"/>
      <c r="G1045" s="80"/>
      <c r="H1045" s="38" t="s">
        <v>4258</v>
      </c>
    </row>
    <row r="1046" spans="1:8" s="16" customFormat="1" ht="10" x14ac:dyDescent="0.2">
      <c r="A1046" s="66" t="s">
        <v>2086</v>
      </c>
      <c r="B1046" s="76" t="s">
        <v>2087</v>
      </c>
      <c r="C1046" s="68">
        <v>7165</v>
      </c>
      <c r="D1046" s="69">
        <f t="shared" si="16"/>
        <v>7165</v>
      </c>
      <c r="F1046" s="70"/>
      <c r="G1046" s="80"/>
      <c r="H1046" s="38" t="s">
        <v>4259</v>
      </c>
    </row>
    <row r="1047" spans="1:8" s="16" customFormat="1" ht="10" x14ac:dyDescent="0.2">
      <c r="A1047" s="79" t="s">
        <v>2088</v>
      </c>
      <c r="B1047" s="75" t="s">
        <v>2089</v>
      </c>
      <c r="C1047" s="68">
        <v>41001</v>
      </c>
      <c r="D1047" s="69">
        <f t="shared" si="16"/>
        <v>41001</v>
      </c>
      <c r="F1047" s="70"/>
      <c r="G1047" s="80"/>
      <c r="H1047" s="38" t="s">
        <v>4260</v>
      </c>
    </row>
    <row r="1048" spans="1:8" s="16" customFormat="1" ht="10" x14ac:dyDescent="0.2">
      <c r="A1048" s="79" t="s">
        <v>2090</v>
      </c>
      <c r="B1048" s="75" t="s">
        <v>2091</v>
      </c>
      <c r="C1048" s="68">
        <v>38097</v>
      </c>
      <c r="D1048" s="69">
        <f t="shared" si="16"/>
        <v>38097</v>
      </c>
      <c r="F1048" s="70"/>
      <c r="G1048" s="80"/>
      <c r="H1048" s="38" t="s">
        <v>4261</v>
      </c>
    </row>
    <row r="1049" spans="1:8" s="16" customFormat="1" ht="10" x14ac:dyDescent="0.2">
      <c r="A1049" s="79" t="s">
        <v>2092</v>
      </c>
      <c r="B1049" s="75" t="s">
        <v>2093</v>
      </c>
      <c r="C1049" s="68">
        <v>22372</v>
      </c>
      <c r="D1049" s="69">
        <f t="shared" si="16"/>
        <v>22372</v>
      </c>
      <c r="F1049" s="70"/>
      <c r="G1049" s="80"/>
      <c r="H1049" s="38" t="s">
        <v>4262</v>
      </c>
    </row>
    <row r="1050" spans="1:8" s="16" customFormat="1" ht="10" x14ac:dyDescent="0.2">
      <c r="A1050" s="79" t="s">
        <v>2094</v>
      </c>
      <c r="B1050" s="75" t="s">
        <v>2095</v>
      </c>
      <c r="C1050" s="68">
        <v>45757</v>
      </c>
      <c r="D1050" s="69">
        <f t="shared" si="16"/>
        <v>45757</v>
      </c>
      <c r="F1050" s="70"/>
      <c r="G1050" s="80"/>
      <c r="H1050" s="38" t="s">
        <v>4263</v>
      </c>
    </row>
    <row r="1051" spans="1:8" s="16" customFormat="1" ht="10" x14ac:dyDescent="0.2">
      <c r="A1051" s="79" t="s">
        <v>2096</v>
      </c>
      <c r="B1051" s="75" t="s">
        <v>2097</v>
      </c>
      <c r="C1051" s="68">
        <v>43513</v>
      </c>
      <c r="D1051" s="69">
        <f t="shared" si="16"/>
        <v>43513</v>
      </c>
      <c r="F1051" s="70"/>
      <c r="G1051" s="80"/>
      <c r="H1051" s="38" t="s">
        <v>4264</v>
      </c>
    </row>
    <row r="1052" spans="1:8" s="16" customFormat="1" ht="10" x14ac:dyDescent="0.2">
      <c r="A1052" s="79" t="s">
        <v>2098</v>
      </c>
      <c r="B1052" s="75" t="s">
        <v>2099</v>
      </c>
      <c r="C1052" s="68">
        <v>32175</v>
      </c>
      <c r="D1052" s="69">
        <f t="shared" si="16"/>
        <v>32175</v>
      </c>
      <c r="F1052" s="70"/>
      <c r="G1052" s="80"/>
      <c r="H1052" s="38" t="s">
        <v>4265</v>
      </c>
    </row>
    <row r="1053" spans="1:8" s="16" customFormat="1" ht="10" x14ac:dyDescent="0.2">
      <c r="A1053" s="79" t="s">
        <v>2100</v>
      </c>
      <c r="B1053" s="75" t="s">
        <v>2101</v>
      </c>
      <c r="C1053" s="68">
        <v>65451</v>
      </c>
      <c r="D1053" s="69">
        <f t="shared" si="16"/>
        <v>65451</v>
      </c>
      <c r="F1053" s="70"/>
      <c r="G1053" s="80"/>
      <c r="H1053" s="38" t="s">
        <v>4266</v>
      </c>
    </row>
    <row r="1054" spans="1:8" s="16" customFormat="1" ht="10" x14ac:dyDescent="0.2">
      <c r="A1054" s="79" t="s">
        <v>2102</v>
      </c>
      <c r="B1054" s="75" t="s">
        <v>2103</v>
      </c>
      <c r="C1054" s="68">
        <v>60485</v>
      </c>
      <c r="D1054" s="69">
        <f t="shared" si="16"/>
        <v>60485</v>
      </c>
      <c r="F1054" s="70"/>
      <c r="G1054" s="80"/>
      <c r="H1054" s="38" t="s">
        <v>4267</v>
      </c>
    </row>
    <row r="1055" spans="1:8" s="16" customFormat="1" ht="10" x14ac:dyDescent="0.2">
      <c r="A1055" s="79" t="s">
        <v>2104</v>
      </c>
      <c r="B1055" s="75" t="s">
        <v>2105</v>
      </c>
      <c r="C1055" s="68">
        <v>51941</v>
      </c>
      <c r="D1055" s="69">
        <f t="shared" si="16"/>
        <v>51941</v>
      </c>
      <c r="F1055" s="70"/>
      <c r="G1055" s="80"/>
      <c r="H1055" s="38" t="s">
        <v>4268</v>
      </c>
    </row>
    <row r="1056" spans="1:8" s="16" customFormat="1" ht="10" x14ac:dyDescent="0.2">
      <c r="A1056" s="79" t="s">
        <v>2106</v>
      </c>
      <c r="B1056" s="75" t="s">
        <v>2107</v>
      </c>
      <c r="C1056" s="68">
        <v>41355</v>
      </c>
      <c r="D1056" s="69">
        <f t="shared" si="16"/>
        <v>41355</v>
      </c>
      <c r="F1056" s="70"/>
      <c r="G1056" s="80"/>
      <c r="H1056" s="38" t="s">
        <v>4269</v>
      </c>
    </row>
    <row r="1057" spans="1:8" s="16" customFormat="1" ht="10" x14ac:dyDescent="0.2">
      <c r="A1057" s="79" t="s">
        <v>2108</v>
      </c>
      <c r="B1057" s="75" t="s">
        <v>2109</v>
      </c>
      <c r="C1057" s="68">
        <v>92386</v>
      </c>
      <c r="D1057" s="69">
        <f t="shared" si="16"/>
        <v>92386</v>
      </c>
      <c r="F1057" s="70"/>
      <c r="G1057" s="80"/>
      <c r="H1057" s="38" t="s">
        <v>4270</v>
      </c>
    </row>
    <row r="1058" spans="1:8" s="16" customFormat="1" ht="10" x14ac:dyDescent="0.2">
      <c r="A1058" s="79" t="s">
        <v>2110</v>
      </c>
      <c r="B1058" s="75" t="s">
        <v>2111</v>
      </c>
      <c r="C1058" s="68">
        <v>82651</v>
      </c>
      <c r="D1058" s="69">
        <f t="shared" si="16"/>
        <v>82651</v>
      </c>
      <c r="F1058" s="70"/>
      <c r="G1058" s="80"/>
      <c r="H1058" s="38" t="s">
        <v>4271</v>
      </c>
    </row>
    <row r="1059" spans="1:8" s="16" customFormat="1" ht="10" x14ac:dyDescent="0.2">
      <c r="A1059" s="79" t="s">
        <v>2112</v>
      </c>
      <c r="B1059" s="75" t="s">
        <v>2113</v>
      </c>
      <c r="C1059" s="68">
        <v>72064</v>
      </c>
      <c r="D1059" s="69">
        <f t="shared" si="16"/>
        <v>72064</v>
      </c>
      <c r="F1059" s="70"/>
      <c r="G1059" s="80"/>
      <c r="H1059" s="38" t="s">
        <v>4272</v>
      </c>
    </row>
    <row r="1060" spans="1:8" s="16" customFormat="1" ht="10" x14ac:dyDescent="0.2">
      <c r="A1060" s="79" t="s">
        <v>2114</v>
      </c>
      <c r="B1060" s="75" t="s">
        <v>2115</v>
      </c>
      <c r="C1060" s="68">
        <v>59632</v>
      </c>
      <c r="D1060" s="69">
        <f t="shared" si="16"/>
        <v>59632</v>
      </c>
      <c r="F1060" s="70"/>
      <c r="G1060" s="80"/>
      <c r="H1060" s="38" t="s">
        <v>4273</v>
      </c>
    </row>
    <row r="1061" spans="1:8" s="16" customFormat="1" ht="10" x14ac:dyDescent="0.2">
      <c r="A1061" s="79" t="s">
        <v>2116</v>
      </c>
      <c r="B1061" s="75" t="s">
        <v>2117</v>
      </c>
      <c r="C1061" s="68">
        <v>108707</v>
      </c>
      <c r="D1061" s="69">
        <f t="shared" si="16"/>
        <v>108707</v>
      </c>
      <c r="F1061" s="70"/>
      <c r="G1061" s="80"/>
      <c r="H1061" s="38" t="s">
        <v>4274</v>
      </c>
    </row>
    <row r="1062" spans="1:8" s="16" customFormat="1" ht="10" x14ac:dyDescent="0.2">
      <c r="A1062" s="79" t="s">
        <v>2118</v>
      </c>
      <c r="B1062" s="75" t="s">
        <v>2119</v>
      </c>
      <c r="C1062" s="68">
        <v>96588</v>
      </c>
      <c r="D1062" s="69">
        <f t="shared" si="16"/>
        <v>96588</v>
      </c>
      <c r="F1062" s="70"/>
      <c r="G1062" s="80"/>
      <c r="H1062" s="38" t="s">
        <v>4275</v>
      </c>
    </row>
    <row r="1063" spans="1:8" s="16" customFormat="1" ht="10" x14ac:dyDescent="0.2">
      <c r="A1063" s="79" t="s">
        <v>2120</v>
      </c>
      <c r="B1063" s="75" t="s">
        <v>2121</v>
      </c>
      <c r="C1063" s="68">
        <v>84155</v>
      </c>
      <c r="D1063" s="69">
        <f t="shared" si="16"/>
        <v>84155</v>
      </c>
      <c r="F1063" s="70"/>
      <c r="G1063" s="80"/>
      <c r="H1063" s="38" t="s">
        <v>4276</v>
      </c>
    </row>
    <row r="1064" spans="1:8" s="16" customFormat="1" ht="10" x14ac:dyDescent="0.2">
      <c r="A1064" s="79" t="s">
        <v>2122</v>
      </c>
      <c r="B1064" s="75" t="s">
        <v>2123</v>
      </c>
      <c r="C1064" s="68">
        <v>69170</v>
      </c>
      <c r="D1064" s="69">
        <f t="shared" si="16"/>
        <v>69170</v>
      </c>
      <c r="F1064" s="70"/>
      <c r="G1064" s="80"/>
      <c r="H1064" s="38" t="s">
        <v>4277</v>
      </c>
    </row>
    <row r="1065" spans="1:8" s="16" customFormat="1" ht="10" x14ac:dyDescent="0.2">
      <c r="A1065" s="79" t="s">
        <v>2124</v>
      </c>
      <c r="B1065" s="75" t="s">
        <v>2125</v>
      </c>
      <c r="C1065" s="68">
        <v>142115</v>
      </c>
      <c r="D1065" s="69">
        <f t="shared" si="16"/>
        <v>142115</v>
      </c>
      <c r="F1065" s="70"/>
      <c r="G1065" s="80"/>
      <c r="H1065" s="38" t="s">
        <v>4278</v>
      </c>
    </row>
    <row r="1066" spans="1:8" s="16" customFormat="1" ht="10" x14ac:dyDescent="0.2">
      <c r="A1066" s="79" t="s">
        <v>2126</v>
      </c>
      <c r="B1066" s="75" t="s">
        <v>2127</v>
      </c>
      <c r="C1066" s="68">
        <v>127383</v>
      </c>
      <c r="D1066" s="69">
        <f t="shared" si="16"/>
        <v>127383</v>
      </c>
      <c r="F1066" s="70"/>
      <c r="G1066" s="80"/>
      <c r="H1066" s="38" t="s">
        <v>4279</v>
      </c>
    </row>
    <row r="1067" spans="1:8" s="16" customFormat="1" ht="10" x14ac:dyDescent="0.2">
      <c r="A1067" s="79" t="s">
        <v>2128</v>
      </c>
      <c r="B1067" s="75" t="s">
        <v>2129</v>
      </c>
      <c r="C1067" s="68">
        <v>113902</v>
      </c>
      <c r="D1067" s="69">
        <f t="shared" si="16"/>
        <v>113902</v>
      </c>
      <c r="F1067" s="70"/>
      <c r="G1067" s="80"/>
      <c r="H1067" s="38" t="s">
        <v>4280</v>
      </c>
    </row>
    <row r="1068" spans="1:8" s="16" customFormat="1" ht="10" x14ac:dyDescent="0.2">
      <c r="A1068" s="79" t="s">
        <v>2130</v>
      </c>
      <c r="B1068" s="75" t="s">
        <v>2131</v>
      </c>
      <c r="C1068" s="68">
        <v>92246</v>
      </c>
      <c r="D1068" s="69">
        <f t="shared" si="16"/>
        <v>92246</v>
      </c>
      <c r="F1068" s="70"/>
      <c r="G1068" s="80"/>
      <c r="H1068" s="38" t="s">
        <v>4281</v>
      </c>
    </row>
    <row r="1069" spans="1:8" s="16" customFormat="1" ht="10" x14ac:dyDescent="0.2">
      <c r="A1069" s="79" t="s">
        <v>2132</v>
      </c>
      <c r="B1069" s="75" t="s">
        <v>2133</v>
      </c>
      <c r="C1069" s="68">
        <v>56143</v>
      </c>
      <c r="D1069" s="69">
        <f t="shared" si="16"/>
        <v>56143</v>
      </c>
      <c r="F1069" s="70"/>
      <c r="G1069" s="80"/>
      <c r="H1069" s="38" t="s">
        <v>4282</v>
      </c>
    </row>
    <row r="1070" spans="1:8" s="16" customFormat="1" ht="10" x14ac:dyDescent="0.2">
      <c r="A1070" s="79" t="s">
        <v>2134</v>
      </c>
      <c r="B1070" s="75" t="s">
        <v>2135</v>
      </c>
      <c r="C1070" s="68">
        <v>54664</v>
      </c>
      <c r="D1070" s="69">
        <f t="shared" si="16"/>
        <v>54664</v>
      </c>
      <c r="F1070" s="70"/>
      <c r="G1070" s="80"/>
      <c r="H1070" s="38" t="s">
        <v>4283</v>
      </c>
    </row>
    <row r="1071" spans="1:8" s="16" customFormat="1" ht="10" x14ac:dyDescent="0.2">
      <c r="A1071" s="79" t="s">
        <v>2136</v>
      </c>
      <c r="B1071" s="75" t="s">
        <v>2137</v>
      </c>
      <c r="C1071" s="68">
        <v>49850</v>
      </c>
      <c r="D1071" s="69">
        <f t="shared" si="16"/>
        <v>49850</v>
      </c>
      <c r="F1071" s="70"/>
      <c r="G1071" s="80"/>
      <c r="H1071" s="38" t="s">
        <v>4284</v>
      </c>
    </row>
    <row r="1072" spans="1:8" s="16" customFormat="1" ht="10" x14ac:dyDescent="0.2">
      <c r="A1072" s="79" t="s">
        <v>2138</v>
      </c>
      <c r="B1072" s="75" t="s">
        <v>2139</v>
      </c>
      <c r="C1072" s="68">
        <v>65941</v>
      </c>
      <c r="D1072" s="69">
        <f t="shared" si="16"/>
        <v>65941</v>
      </c>
      <c r="F1072" s="70"/>
      <c r="G1072" s="80"/>
      <c r="H1072" s="38" t="s">
        <v>4285</v>
      </c>
    </row>
    <row r="1073" spans="1:8" s="16" customFormat="1" ht="10" x14ac:dyDescent="0.2">
      <c r="A1073" s="79" t="s">
        <v>2140</v>
      </c>
      <c r="B1073" s="75" t="s">
        <v>2141</v>
      </c>
      <c r="C1073" s="68">
        <v>64008</v>
      </c>
      <c r="D1073" s="69">
        <f t="shared" si="16"/>
        <v>64008</v>
      </c>
      <c r="F1073" s="70"/>
      <c r="G1073" s="80"/>
      <c r="H1073" s="38" t="s">
        <v>4286</v>
      </c>
    </row>
    <row r="1074" spans="1:8" s="16" customFormat="1" ht="10" x14ac:dyDescent="0.2">
      <c r="A1074" s="79" t="s">
        <v>2142</v>
      </c>
      <c r="B1074" s="75" t="s">
        <v>2143</v>
      </c>
      <c r="C1074" s="68">
        <v>61650</v>
      </c>
      <c r="D1074" s="69">
        <f t="shared" si="16"/>
        <v>61650</v>
      </c>
      <c r="F1074" s="70"/>
      <c r="G1074" s="80"/>
      <c r="H1074" s="38" t="s">
        <v>4287</v>
      </c>
    </row>
    <row r="1075" spans="1:8" s="16" customFormat="1" ht="10" x14ac:dyDescent="0.2">
      <c r="A1075" s="79" t="s">
        <v>2144</v>
      </c>
      <c r="B1075" s="75" t="s">
        <v>2145</v>
      </c>
      <c r="C1075" s="68">
        <v>92402</v>
      </c>
      <c r="D1075" s="69">
        <f t="shared" si="16"/>
        <v>92402</v>
      </c>
      <c r="F1075" s="70"/>
      <c r="G1075" s="80"/>
      <c r="H1075" s="38" t="s">
        <v>4288</v>
      </c>
    </row>
    <row r="1076" spans="1:8" s="16" customFormat="1" ht="10" x14ac:dyDescent="0.2">
      <c r="A1076" s="79" t="s">
        <v>2146</v>
      </c>
      <c r="B1076" s="75" t="s">
        <v>2147</v>
      </c>
      <c r="C1076" s="68">
        <v>92142</v>
      </c>
      <c r="D1076" s="69">
        <f t="shared" si="16"/>
        <v>92142</v>
      </c>
      <c r="F1076" s="70"/>
      <c r="G1076" s="80"/>
      <c r="H1076" s="38" t="s">
        <v>4289</v>
      </c>
    </row>
    <row r="1077" spans="1:8" s="16" customFormat="1" ht="10" x14ac:dyDescent="0.2">
      <c r="A1077" s="79" t="s">
        <v>2148</v>
      </c>
      <c r="B1077" s="75" t="s">
        <v>2149</v>
      </c>
      <c r="C1077" s="68">
        <v>86084</v>
      </c>
      <c r="D1077" s="69">
        <f t="shared" si="16"/>
        <v>86084</v>
      </c>
      <c r="F1077" s="70"/>
      <c r="G1077" s="80"/>
      <c r="H1077" s="38" t="s">
        <v>4290</v>
      </c>
    </row>
    <row r="1078" spans="1:8" s="16" customFormat="1" ht="10" x14ac:dyDescent="0.2">
      <c r="A1078" s="79" t="s">
        <v>2150</v>
      </c>
      <c r="B1078" s="75" t="s">
        <v>2151</v>
      </c>
      <c r="C1078" s="68">
        <v>122561</v>
      </c>
      <c r="D1078" s="69">
        <f t="shared" si="16"/>
        <v>122561</v>
      </c>
      <c r="F1078" s="70"/>
      <c r="G1078" s="80"/>
      <c r="H1078" s="38" t="s">
        <v>4291</v>
      </c>
    </row>
    <row r="1079" spans="1:8" s="16" customFormat="1" ht="10" x14ac:dyDescent="0.2">
      <c r="A1079" s="79" t="s">
        <v>2152</v>
      </c>
      <c r="B1079" s="75" t="s">
        <v>2153</v>
      </c>
      <c r="C1079" s="68">
        <v>113668</v>
      </c>
      <c r="D1079" s="69">
        <f t="shared" si="16"/>
        <v>113668</v>
      </c>
      <c r="F1079" s="70"/>
      <c r="G1079" s="80"/>
      <c r="H1079" s="38" t="s">
        <v>4292</v>
      </c>
    </row>
    <row r="1080" spans="1:8" s="16" customFormat="1" ht="10" x14ac:dyDescent="0.2">
      <c r="A1080" s="79" t="s">
        <v>2154</v>
      </c>
      <c r="B1080" s="75" t="s">
        <v>2155</v>
      </c>
      <c r="C1080" s="68">
        <v>105730</v>
      </c>
      <c r="D1080" s="69">
        <f t="shared" si="16"/>
        <v>105730</v>
      </c>
      <c r="F1080" s="70"/>
      <c r="G1080" s="80"/>
      <c r="H1080" s="38" t="s">
        <v>4293</v>
      </c>
    </row>
    <row r="1081" spans="1:8" s="16" customFormat="1" ht="10" x14ac:dyDescent="0.2">
      <c r="A1081" s="66" t="s">
        <v>2156</v>
      </c>
      <c r="B1081" s="76" t="s">
        <v>2157</v>
      </c>
      <c r="C1081" s="68">
        <v>91</v>
      </c>
      <c r="D1081" s="69">
        <f t="shared" si="16"/>
        <v>91</v>
      </c>
      <c r="F1081" s="70"/>
      <c r="G1081" s="80"/>
      <c r="H1081" s="38" t="s">
        <v>4294</v>
      </c>
    </row>
    <row r="1082" spans="1:8" s="16" customFormat="1" ht="10" x14ac:dyDescent="0.2">
      <c r="A1082" s="66" t="s">
        <v>2158</v>
      </c>
      <c r="B1082" s="76" t="s">
        <v>2159</v>
      </c>
      <c r="C1082" s="68">
        <v>87</v>
      </c>
      <c r="D1082" s="69">
        <f t="shared" si="16"/>
        <v>87</v>
      </c>
      <c r="F1082" s="70"/>
      <c r="G1082" s="80"/>
      <c r="H1082" s="38" t="s">
        <v>4295</v>
      </c>
    </row>
    <row r="1083" spans="1:8" s="16" customFormat="1" ht="10" x14ac:dyDescent="0.2">
      <c r="A1083" s="66" t="s">
        <v>2160</v>
      </c>
      <c r="B1083" s="76" t="s">
        <v>2161</v>
      </c>
      <c r="C1083" s="68">
        <v>107</v>
      </c>
      <c r="D1083" s="69">
        <f t="shared" si="16"/>
        <v>107</v>
      </c>
      <c r="F1083" s="70"/>
      <c r="G1083" s="80"/>
      <c r="H1083" s="38" t="s">
        <v>4296</v>
      </c>
    </row>
    <row r="1084" spans="1:8" s="16" customFormat="1" ht="10" x14ac:dyDescent="0.2">
      <c r="A1084" s="66" t="s">
        <v>2162</v>
      </c>
      <c r="B1084" s="76" t="s">
        <v>2163</v>
      </c>
      <c r="C1084" s="68">
        <v>133</v>
      </c>
      <c r="D1084" s="69">
        <f t="shared" si="16"/>
        <v>133</v>
      </c>
      <c r="F1084" s="70"/>
      <c r="G1084" s="80"/>
      <c r="H1084" s="38" t="s">
        <v>4297</v>
      </c>
    </row>
    <row r="1085" spans="1:8" s="16" customFormat="1" ht="10" x14ac:dyDescent="0.2">
      <c r="A1085" s="66" t="s">
        <v>2164</v>
      </c>
      <c r="B1085" s="76" t="s">
        <v>2165</v>
      </c>
      <c r="C1085" s="68">
        <v>167</v>
      </c>
      <c r="D1085" s="69">
        <f t="shared" si="16"/>
        <v>167</v>
      </c>
      <c r="F1085" s="70"/>
      <c r="G1085" s="80"/>
      <c r="H1085" s="38" t="s">
        <v>4298</v>
      </c>
    </row>
    <row r="1086" spans="1:8" s="16" customFormat="1" ht="10" x14ac:dyDescent="0.2">
      <c r="A1086" s="66" t="s">
        <v>2166</v>
      </c>
      <c r="B1086" s="76" t="s">
        <v>2167</v>
      </c>
      <c r="C1086" s="68">
        <v>161</v>
      </c>
      <c r="D1086" s="69">
        <f t="shared" si="16"/>
        <v>161</v>
      </c>
      <c r="F1086" s="70"/>
      <c r="G1086" s="80"/>
      <c r="H1086" s="38" t="s">
        <v>4299</v>
      </c>
    </row>
    <row r="1087" spans="1:8" s="16" customFormat="1" ht="10" x14ac:dyDescent="0.2">
      <c r="A1087" s="66" t="s">
        <v>2168</v>
      </c>
      <c r="B1087" s="76" t="s">
        <v>2169</v>
      </c>
      <c r="C1087" s="68">
        <v>481</v>
      </c>
      <c r="D1087" s="69">
        <f t="shared" si="16"/>
        <v>481</v>
      </c>
      <c r="F1087" s="70"/>
      <c r="G1087" s="80"/>
      <c r="H1087" s="38" t="s">
        <v>4300</v>
      </c>
    </row>
    <row r="1088" spans="1:8" s="16" customFormat="1" ht="10" x14ac:dyDescent="0.2">
      <c r="A1088" s="66" t="s">
        <v>2170</v>
      </c>
      <c r="B1088" s="76" t="s">
        <v>2171</v>
      </c>
      <c r="C1088" s="68">
        <v>531</v>
      </c>
      <c r="D1088" s="69">
        <f t="shared" si="16"/>
        <v>531</v>
      </c>
      <c r="F1088" s="70"/>
      <c r="G1088" s="80"/>
      <c r="H1088" s="38" t="s">
        <v>4301</v>
      </c>
    </row>
    <row r="1089" spans="1:8" s="16" customFormat="1" ht="10" x14ac:dyDescent="0.2">
      <c r="A1089" s="66" t="s">
        <v>2172</v>
      </c>
      <c r="B1089" s="76" t="s">
        <v>2173</v>
      </c>
      <c r="C1089" s="68">
        <v>680</v>
      </c>
      <c r="D1089" s="69">
        <f t="shared" si="16"/>
        <v>680</v>
      </c>
      <c r="F1089" s="70"/>
      <c r="G1089" s="80"/>
      <c r="H1089" s="38" t="s">
        <v>4302</v>
      </c>
    </row>
    <row r="1090" spans="1:8" s="16" customFormat="1" ht="10" x14ac:dyDescent="0.2">
      <c r="A1090" s="66" t="s">
        <v>2174</v>
      </c>
      <c r="B1090" s="76" t="s">
        <v>2175</v>
      </c>
      <c r="C1090" s="68">
        <v>852</v>
      </c>
      <c r="D1090" s="69">
        <f t="shared" si="16"/>
        <v>852</v>
      </c>
      <c r="F1090" s="70"/>
      <c r="G1090" s="80"/>
      <c r="H1090" s="38" t="s">
        <v>4303</v>
      </c>
    </row>
    <row r="1091" spans="1:8" s="16" customFormat="1" ht="10" x14ac:dyDescent="0.2">
      <c r="A1091" s="74" t="s">
        <v>2176</v>
      </c>
      <c r="B1091" s="78" t="s">
        <v>2177</v>
      </c>
      <c r="C1091" s="68">
        <v>1067</v>
      </c>
      <c r="D1091" s="69">
        <f t="shared" si="16"/>
        <v>1067</v>
      </c>
      <c r="F1091" s="70"/>
      <c r="G1091" s="80"/>
      <c r="H1091" s="38" t="s">
        <v>4304</v>
      </c>
    </row>
    <row r="1092" spans="1:8" s="16" customFormat="1" ht="10" x14ac:dyDescent="0.2">
      <c r="A1092" s="66" t="s">
        <v>2178</v>
      </c>
      <c r="B1092" s="76" t="s">
        <v>2179</v>
      </c>
      <c r="C1092" s="68">
        <v>1020</v>
      </c>
      <c r="D1092" s="69">
        <f t="shared" si="16"/>
        <v>1020</v>
      </c>
      <c r="F1092" s="70"/>
      <c r="G1092" s="80"/>
      <c r="H1092" s="38" t="s">
        <v>4305</v>
      </c>
    </row>
    <row r="1093" spans="1:8" s="16" customFormat="1" ht="10" x14ac:dyDescent="0.2">
      <c r="A1093" s="66" t="s">
        <v>2180</v>
      </c>
      <c r="B1093" s="76" t="s">
        <v>2181</v>
      </c>
      <c r="C1093" s="68">
        <v>1546</v>
      </c>
      <c r="D1093" s="69">
        <f t="shared" si="16"/>
        <v>1546</v>
      </c>
      <c r="F1093" s="70"/>
      <c r="G1093" s="92"/>
      <c r="H1093" s="38" t="s">
        <v>4306</v>
      </c>
    </row>
    <row r="1094" spans="1:8" s="16" customFormat="1" ht="10" x14ac:dyDescent="0.2">
      <c r="A1094" s="66" t="s">
        <v>2182</v>
      </c>
      <c r="B1094" s="76" t="s">
        <v>2183</v>
      </c>
      <c r="C1094" s="68">
        <v>1933</v>
      </c>
      <c r="D1094" s="69">
        <f t="shared" si="16"/>
        <v>1933</v>
      </c>
      <c r="F1094" s="70"/>
      <c r="G1094" s="92"/>
      <c r="H1094" s="38" t="s">
        <v>4307</v>
      </c>
    </row>
    <row r="1095" spans="1:8" s="16" customFormat="1" ht="10" x14ac:dyDescent="0.2">
      <c r="A1095" s="66" t="s">
        <v>2184</v>
      </c>
      <c r="B1095" s="76" t="s">
        <v>2185</v>
      </c>
      <c r="C1095" s="68">
        <v>2076</v>
      </c>
      <c r="D1095" s="69">
        <f t="shared" si="16"/>
        <v>2076</v>
      </c>
      <c r="F1095" s="70"/>
      <c r="G1095" s="92"/>
      <c r="H1095" s="38" t="s">
        <v>4308</v>
      </c>
    </row>
    <row r="1096" spans="1:8" s="16" customFormat="1" ht="10" x14ac:dyDescent="0.2">
      <c r="A1096" s="89" t="s">
        <v>2186</v>
      </c>
      <c r="B1096" s="95" t="s">
        <v>2187</v>
      </c>
      <c r="C1096" s="68">
        <v>3158</v>
      </c>
      <c r="D1096" s="69">
        <f t="shared" si="16"/>
        <v>3158</v>
      </c>
      <c r="F1096" s="70"/>
      <c r="G1096" s="92"/>
      <c r="H1096" s="38" t="s">
        <v>4309</v>
      </c>
    </row>
    <row r="1097" spans="1:8" s="16" customFormat="1" ht="10" x14ac:dyDescent="0.2">
      <c r="A1097" s="89" t="s">
        <v>2188</v>
      </c>
      <c r="B1097" s="95" t="s">
        <v>2189</v>
      </c>
      <c r="C1097" s="68">
        <v>4474</v>
      </c>
      <c r="D1097" s="69">
        <f t="shared" si="16"/>
        <v>4474</v>
      </c>
      <c r="F1097" s="70"/>
      <c r="G1097" s="92"/>
      <c r="H1097" s="38" t="s">
        <v>4310</v>
      </c>
    </row>
    <row r="1098" spans="1:8" s="16" customFormat="1" ht="10" x14ac:dyDescent="0.2">
      <c r="A1098" s="89" t="s">
        <v>2190</v>
      </c>
      <c r="B1098" s="95" t="s">
        <v>2191</v>
      </c>
      <c r="C1098" s="68">
        <v>6077</v>
      </c>
      <c r="D1098" s="69">
        <f t="shared" si="16"/>
        <v>6077</v>
      </c>
      <c r="F1098" s="70"/>
      <c r="G1098" s="92"/>
      <c r="H1098" s="38" t="s">
        <v>4311</v>
      </c>
    </row>
    <row r="1099" spans="1:8" s="16" customFormat="1" ht="10" x14ac:dyDescent="0.2">
      <c r="A1099" s="89" t="s">
        <v>2192</v>
      </c>
      <c r="B1099" s="95" t="s">
        <v>2193</v>
      </c>
      <c r="C1099" s="68">
        <v>12936</v>
      </c>
      <c r="D1099" s="69">
        <f t="shared" si="16"/>
        <v>12936</v>
      </c>
      <c r="F1099" s="70"/>
      <c r="G1099" s="92"/>
      <c r="H1099" s="38" t="s">
        <v>4312</v>
      </c>
    </row>
    <row r="1100" spans="1:8" s="16" customFormat="1" ht="10" x14ac:dyDescent="0.2">
      <c r="A1100" s="89" t="s">
        <v>2194</v>
      </c>
      <c r="B1100" s="95" t="s">
        <v>2195</v>
      </c>
      <c r="C1100" s="68">
        <v>22838</v>
      </c>
      <c r="D1100" s="69">
        <f t="shared" si="16"/>
        <v>22838</v>
      </c>
      <c r="F1100" s="70"/>
      <c r="G1100" s="92"/>
      <c r="H1100" s="38" t="s">
        <v>4313</v>
      </c>
    </row>
    <row r="1101" spans="1:8" s="16" customFormat="1" ht="10" x14ac:dyDescent="0.2">
      <c r="A1101" s="89" t="s">
        <v>2196</v>
      </c>
      <c r="B1101" s="95" t="s">
        <v>2197</v>
      </c>
      <c r="C1101" s="68">
        <v>18819</v>
      </c>
      <c r="D1101" s="69">
        <f t="shared" si="16"/>
        <v>18819</v>
      </c>
      <c r="F1101" s="70"/>
      <c r="G1101" s="92"/>
      <c r="H1101" s="38" t="s">
        <v>4314</v>
      </c>
    </row>
    <row r="1102" spans="1:8" s="16" customFormat="1" ht="10" x14ac:dyDescent="0.2">
      <c r="A1102" s="89" t="s">
        <v>2198</v>
      </c>
      <c r="B1102" s="95" t="s">
        <v>2199</v>
      </c>
      <c r="C1102" s="68">
        <v>22706</v>
      </c>
      <c r="D1102" s="69">
        <f t="shared" ref="D1102:D1165" si="17">((100-$G$13)/100)*C1102</f>
        <v>22706</v>
      </c>
      <c r="F1102" s="70"/>
      <c r="G1102" s="73"/>
      <c r="H1102" s="38" t="s">
        <v>4315</v>
      </c>
    </row>
    <row r="1103" spans="1:8" s="16" customFormat="1" ht="10" x14ac:dyDescent="0.2">
      <c r="A1103" s="89" t="s">
        <v>2200</v>
      </c>
      <c r="B1103" s="95" t="s">
        <v>2201</v>
      </c>
      <c r="C1103" s="68">
        <v>27645</v>
      </c>
      <c r="D1103" s="69">
        <f t="shared" si="17"/>
        <v>27645</v>
      </c>
      <c r="F1103" s="70"/>
      <c r="G1103" s="73"/>
      <c r="H1103" s="38" t="s">
        <v>4316</v>
      </c>
    </row>
    <row r="1104" spans="1:8" s="16" customFormat="1" ht="10" x14ac:dyDescent="0.2">
      <c r="A1104" s="89" t="s">
        <v>2202</v>
      </c>
      <c r="B1104" s="95" t="s">
        <v>2203</v>
      </c>
      <c r="C1104" s="68">
        <v>36104</v>
      </c>
      <c r="D1104" s="69">
        <f t="shared" si="17"/>
        <v>36104</v>
      </c>
      <c r="F1104" s="70"/>
      <c r="G1104" s="73"/>
      <c r="H1104" s="38" t="s">
        <v>4317</v>
      </c>
    </row>
    <row r="1105" spans="1:8" s="16" customFormat="1" ht="10" x14ac:dyDescent="0.2">
      <c r="A1105" s="89" t="s">
        <v>2204</v>
      </c>
      <c r="B1105" s="95" t="s">
        <v>2205</v>
      </c>
      <c r="C1105" s="68">
        <v>228</v>
      </c>
      <c r="D1105" s="69">
        <f t="shared" si="17"/>
        <v>228</v>
      </c>
      <c r="F1105" s="70"/>
      <c r="G1105" s="73"/>
      <c r="H1105" s="38" t="s">
        <v>4318</v>
      </c>
    </row>
    <row r="1106" spans="1:8" s="16" customFormat="1" ht="10" x14ac:dyDescent="0.2">
      <c r="A1106" s="89" t="s">
        <v>2206</v>
      </c>
      <c r="B1106" s="95" t="s">
        <v>2207</v>
      </c>
      <c r="C1106" s="68">
        <v>622</v>
      </c>
      <c r="D1106" s="69">
        <f t="shared" si="17"/>
        <v>622</v>
      </c>
      <c r="F1106" s="70"/>
      <c r="G1106" s="73"/>
      <c r="H1106" s="38" t="s">
        <v>4319</v>
      </c>
    </row>
    <row r="1107" spans="1:8" s="16" customFormat="1" ht="10" x14ac:dyDescent="0.2">
      <c r="A1107" s="89" t="s">
        <v>2208</v>
      </c>
      <c r="B1107" s="95" t="s">
        <v>2209</v>
      </c>
      <c r="C1107" s="68">
        <v>852</v>
      </c>
      <c r="D1107" s="69">
        <f t="shared" si="17"/>
        <v>852</v>
      </c>
      <c r="F1107" s="70"/>
      <c r="G1107" s="73"/>
      <c r="H1107" s="38" t="s">
        <v>4320</v>
      </c>
    </row>
    <row r="1108" spans="1:8" s="16" customFormat="1" ht="10" x14ac:dyDescent="0.2">
      <c r="A1108" s="89" t="s">
        <v>2210</v>
      </c>
      <c r="B1108" s="95" t="s">
        <v>2211</v>
      </c>
      <c r="C1108" s="68">
        <v>1123</v>
      </c>
      <c r="D1108" s="69">
        <f t="shared" si="17"/>
        <v>1123</v>
      </c>
      <c r="F1108" s="70"/>
      <c r="G1108" s="73"/>
      <c r="H1108" s="38" t="s">
        <v>4321</v>
      </c>
    </row>
    <row r="1109" spans="1:8" s="16" customFormat="1" ht="10" x14ac:dyDescent="0.2">
      <c r="A1109" s="89" t="s">
        <v>2212</v>
      </c>
      <c r="B1109" s="95" t="s">
        <v>2213</v>
      </c>
      <c r="C1109" s="68">
        <v>936</v>
      </c>
      <c r="D1109" s="69">
        <f t="shared" si="17"/>
        <v>936</v>
      </c>
      <c r="F1109" s="70"/>
      <c r="G1109" s="73"/>
      <c r="H1109" s="38" t="s">
        <v>4322</v>
      </c>
    </row>
    <row r="1110" spans="1:8" s="16" customFormat="1" ht="10" x14ac:dyDescent="0.2">
      <c r="A1110" s="89" t="s">
        <v>2214</v>
      </c>
      <c r="B1110" s="95" t="s">
        <v>2215</v>
      </c>
      <c r="C1110" s="68">
        <v>1546</v>
      </c>
      <c r="D1110" s="69">
        <f t="shared" si="17"/>
        <v>1546</v>
      </c>
      <c r="F1110" s="70"/>
      <c r="G1110" s="73"/>
      <c r="H1110" s="38" t="s">
        <v>4323</v>
      </c>
    </row>
    <row r="1111" spans="1:8" s="16" customFormat="1" ht="10" x14ac:dyDescent="0.2">
      <c r="A1111" s="89" t="s">
        <v>2216</v>
      </c>
      <c r="B1111" s="95" t="s">
        <v>2217</v>
      </c>
      <c r="C1111" s="68">
        <v>1924</v>
      </c>
      <c r="D1111" s="69">
        <f t="shared" si="17"/>
        <v>1924</v>
      </c>
      <c r="F1111" s="70"/>
      <c r="G1111" s="73"/>
      <c r="H1111" s="38" t="s">
        <v>4324</v>
      </c>
    </row>
    <row r="1112" spans="1:8" s="16" customFormat="1" ht="10" x14ac:dyDescent="0.2">
      <c r="A1112" s="66" t="s">
        <v>2218</v>
      </c>
      <c r="B1112" s="76" t="s">
        <v>2219</v>
      </c>
      <c r="C1112" s="68">
        <v>2028</v>
      </c>
      <c r="D1112" s="69">
        <f t="shared" si="17"/>
        <v>2028</v>
      </c>
      <c r="F1112" s="70"/>
      <c r="G1112" s="73"/>
      <c r="H1112" s="38" t="s">
        <v>4325</v>
      </c>
    </row>
    <row r="1113" spans="1:8" s="16" customFormat="1" ht="10" x14ac:dyDescent="0.2">
      <c r="A1113" s="66" t="s">
        <v>2220</v>
      </c>
      <c r="B1113" s="76" t="s">
        <v>2221</v>
      </c>
      <c r="C1113" s="68">
        <v>3014</v>
      </c>
      <c r="D1113" s="69">
        <f t="shared" si="17"/>
        <v>3014</v>
      </c>
      <c r="F1113" s="70"/>
      <c r="G1113" s="73"/>
      <c r="H1113" s="38" t="s">
        <v>4326</v>
      </c>
    </row>
    <row r="1114" spans="1:8" s="16" customFormat="1" ht="10" x14ac:dyDescent="0.2">
      <c r="A1114" s="66" t="s">
        <v>2222</v>
      </c>
      <c r="B1114" s="76" t="s">
        <v>2223</v>
      </c>
      <c r="C1114" s="68">
        <v>4259</v>
      </c>
      <c r="D1114" s="69">
        <f t="shared" si="17"/>
        <v>4259</v>
      </c>
      <c r="F1114" s="70"/>
      <c r="G1114" s="73"/>
      <c r="H1114" s="38" t="s">
        <v>4327</v>
      </c>
    </row>
    <row r="1115" spans="1:8" s="16" customFormat="1" ht="10" x14ac:dyDescent="0.2">
      <c r="A1115" s="66" t="s">
        <v>2224</v>
      </c>
      <c r="B1115" s="76" t="s">
        <v>2225</v>
      </c>
      <c r="C1115" s="68">
        <v>5541</v>
      </c>
      <c r="D1115" s="69">
        <f t="shared" si="17"/>
        <v>5541</v>
      </c>
      <c r="F1115" s="70"/>
      <c r="G1115" s="73"/>
      <c r="H1115" s="38" t="s">
        <v>4328</v>
      </c>
    </row>
    <row r="1116" spans="1:8" s="16" customFormat="1" ht="10" x14ac:dyDescent="0.2">
      <c r="A1116" s="66" t="s">
        <v>2226</v>
      </c>
      <c r="B1116" s="76" t="s">
        <v>2227</v>
      </c>
      <c r="C1116" s="68">
        <v>12936</v>
      </c>
      <c r="D1116" s="69">
        <f t="shared" si="17"/>
        <v>12936</v>
      </c>
      <c r="F1116" s="70"/>
      <c r="G1116" s="73"/>
      <c r="H1116" s="38" t="s">
        <v>4329</v>
      </c>
    </row>
    <row r="1117" spans="1:8" s="16" customFormat="1" ht="10" x14ac:dyDescent="0.2">
      <c r="A1117" s="66" t="s">
        <v>2228</v>
      </c>
      <c r="B1117" s="76" t="s">
        <v>2229</v>
      </c>
      <c r="C1117" s="68">
        <v>24342</v>
      </c>
      <c r="D1117" s="69">
        <f t="shared" si="17"/>
        <v>24342</v>
      </c>
      <c r="F1117" s="70"/>
      <c r="G1117" s="73"/>
      <c r="H1117" s="38" t="s">
        <v>4330</v>
      </c>
    </row>
    <row r="1118" spans="1:8" s="16" customFormat="1" ht="10" x14ac:dyDescent="0.2">
      <c r="A1118" s="66" t="s">
        <v>2230</v>
      </c>
      <c r="B1118" s="95" t="s">
        <v>2231</v>
      </c>
      <c r="C1118" s="68">
        <v>15979</v>
      </c>
      <c r="D1118" s="69">
        <f t="shared" si="17"/>
        <v>15979</v>
      </c>
      <c r="F1118" s="70"/>
      <c r="G1118" s="73"/>
      <c r="H1118" s="38" t="s">
        <v>4331</v>
      </c>
    </row>
    <row r="1119" spans="1:8" s="16" customFormat="1" ht="10" x14ac:dyDescent="0.2">
      <c r="A1119" s="66" t="s">
        <v>2232</v>
      </c>
      <c r="B1119" s="95" t="s">
        <v>2233</v>
      </c>
      <c r="C1119" s="68">
        <v>18705</v>
      </c>
      <c r="D1119" s="69">
        <f t="shared" si="17"/>
        <v>18705</v>
      </c>
      <c r="F1119" s="70"/>
      <c r="G1119" s="73"/>
      <c r="H1119" s="38" t="s">
        <v>4332</v>
      </c>
    </row>
    <row r="1120" spans="1:8" s="16" customFormat="1" ht="10" x14ac:dyDescent="0.2">
      <c r="A1120" s="66" t="s">
        <v>2234</v>
      </c>
      <c r="B1120" s="95" t="s">
        <v>2235</v>
      </c>
      <c r="C1120" s="68">
        <v>22026</v>
      </c>
      <c r="D1120" s="69">
        <f t="shared" si="17"/>
        <v>22026</v>
      </c>
      <c r="F1120" s="70"/>
      <c r="G1120" s="73"/>
      <c r="H1120" s="38" t="s">
        <v>4333</v>
      </c>
    </row>
    <row r="1121" spans="1:8" s="16" customFormat="1" ht="10" x14ac:dyDescent="0.2">
      <c r="A1121" s="66" t="s">
        <v>2236</v>
      </c>
      <c r="B1121" s="95" t="s">
        <v>2237</v>
      </c>
      <c r="C1121" s="68">
        <v>28468</v>
      </c>
      <c r="D1121" s="69">
        <f t="shared" si="17"/>
        <v>28468</v>
      </c>
      <c r="F1121" s="70"/>
      <c r="G1121" s="73"/>
      <c r="H1121" s="38" t="s">
        <v>4334</v>
      </c>
    </row>
    <row r="1122" spans="1:8" s="16" customFormat="1" ht="10" x14ac:dyDescent="0.2">
      <c r="A1122" s="66" t="s">
        <v>2238</v>
      </c>
      <c r="B1122" s="95" t="s">
        <v>2239</v>
      </c>
      <c r="C1122" s="68">
        <v>55427</v>
      </c>
      <c r="D1122" s="69">
        <f t="shared" si="17"/>
        <v>55427</v>
      </c>
      <c r="F1122" s="70"/>
      <c r="G1122" s="73"/>
      <c r="H1122" s="38" t="s">
        <v>4335</v>
      </c>
    </row>
    <row r="1123" spans="1:8" s="16" customFormat="1" ht="10" x14ac:dyDescent="0.2">
      <c r="A1123" s="66" t="s">
        <v>2240</v>
      </c>
      <c r="B1123" s="95" t="s">
        <v>2241</v>
      </c>
      <c r="C1123" s="68">
        <v>64963</v>
      </c>
      <c r="D1123" s="69">
        <f t="shared" si="17"/>
        <v>64963</v>
      </c>
      <c r="F1123" s="70"/>
      <c r="G1123" s="73"/>
      <c r="H1123" s="38" t="s">
        <v>4336</v>
      </c>
    </row>
    <row r="1124" spans="1:8" s="16" customFormat="1" ht="10" x14ac:dyDescent="0.2">
      <c r="A1124" s="66" t="s">
        <v>2242</v>
      </c>
      <c r="B1124" s="95" t="s">
        <v>2243</v>
      </c>
      <c r="C1124" s="68">
        <v>72711</v>
      </c>
      <c r="D1124" s="69">
        <f t="shared" si="17"/>
        <v>72711</v>
      </c>
      <c r="F1124" s="70"/>
      <c r="G1124" s="73"/>
      <c r="H1124" s="38" t="s">
        <v>4337</v>
      </c>
    </row>
    <row r="1125" spans="1:8" s="16" customFormat="1" ht="10" x14ac:dyDescent="0.2">
      <c r="A1125" s="66" t="s">
        <v>2244</v>
      </c>
      <c r="B1125" s="95" t="s">
        <v>2245</v>
      </c>
      <c r="C1125" s="68">
        <v>83152</v>
      </c>
      <c r="D1125" s="69">
        <f t="shared" si="17"/>
        <v>83152</v>
      </c>
      <c r="F1125" s="70"/>
      <c r="G1125" s="73"/>
      <c r="H1125" s="38" t="s">
        <v>4338</v>
      </c>
    </row>
    <row r="1126" spans="1:8" s="16" customFormat="1" ht="10" x14ac:dyDescent="0.2">
      <c r="A1126" s="66" t="s">
        <v>2246</v>
      </c>
      <c r="B1126" s="76" t="s">
        <v>2247</v>
      </c>
      <c r="C1126" s="68">
        <v>88</v>
      </c>
      <c r="D1126" s="69">
        <f t="shared" si="17"/>
        <v>88</v>
      </c>
      <c r="F1126" s="70"/>
      <c r="G1126" s="73"/>
      <c r="H1126" s="38" t="s">
        <v>4339</v>
      </c>
    </row>
    <row r="1127" spans="1:8" s="16" customFormat="1" ht="10" x14ac:dyDescent="0.2">
      <c r="A1127" s="66" t="s">
        <v>2248</v>
      </c>
      <c r="B1127" s="76" t="s">
        <v>2249</v>
      </c>
      <c r="C1127" s="68">
        <v>93</v>
      </c>
      <c r="D1127" s="69">
        <f t="shared" si="17"/>
        <v>93</v>
      </c>
      <c r="F1127" s="70"/>
      <c r="G1127" s="73"/>
      <c r="H1127" s="38" t="s">
        <v>4340</v>
      </c>
    </row>
    <row r="1128" spans="1:8" s="16" customFormat="1" ht="10" x14ac:dyDescent="0.2">
      <c r="A1128" s="74" t="s">
        <v>2250</v>
      </c>
      <c r="B1128" s="78" t="s">
        <v>2251</v>
      </c>
      <c r="C1128" s="68">
        <v>101</v>
      </c>
      <c r="D1128" s="69">
        <f t="shared" si="17"/>
        <v>101</v>
      </c>
      <c r="F1128" s="70"/>
      <c r="G1128" s="73"/>
      <c r="H1128" s="38" t="s">
        <v>4341</v>
      </c>
    </row>
    <row r="1129" spans="1:8" s="16" customFormat="1" ht="10" x14ac:dyDescent="0.2">
      <c r="A1129" s="74" t="s">
        <v>2252</v>
      </c>
      <c r="B1129" s="78" t="s">
        <v>2253</v>
      </c>
      <c r="C1129" s="68">
        <v>117</v>
      </c>
      <c r="D1129" s="69">
        <f t="shared" si="17"/>
        <v>117</v>
      </c>
      <c r="F1129" s="70"/>
      <c r="G1129" s="73"/>
      <c r="H1129" s="38" t="s">
        <v>4342</v>
      </c>
    </row>
    <row r="1130" spans="1:8" s="16" customFormat="1" ht="10" x14ac:dyDescent="0.2">
      <c r="A1130" s="66" t="s">
        <v>2254</v>
      </c>
      <c r="B1130" s="76" t="s">
        <v>2255</v>
      </c>
      <c r="C1130" s="68">
        <v>150</v>
      </c>
      <c r="D1130" s="69">
        <f t="shared" si="17"/>
        <v>150</v>
      </c>
      <c r="F1130" s="70"/>
      <c r="G1130" s="73"/>
      <c r="H1130" s="38" t="s">
        <v>4343</v>
      </c>
    </row>
    <row r="1131" spans="1:8" s="16" customFormat="1" ht="10" x14ac:dyDescent="0.2">
      <c r="A1131" s="66" t="s">
        <v>2256</v>
      </c>
      <c r="B1131" s="76" t="s">
        <v>2257</v>
      </c>
      <c r="C1131" s="68">
        <v>173</v>
      </c>
      <c r="D1131" s="69">
        <f t="shared" si="17"/>
        <v>173</v>
      </c>
      <c r="F1131" s="70"/>
      <c r="G1131" s="80"/>
      <c r="H1131" s="38" t="s">
        <v>4344</v>
      </c>
    </row>
    <row r="1132" spans="1:8" s="16" customFormat="1" ht="10" x14ac:dyDescent="0.2">
      <c r="A1132" s="66" t="s">
        <v>2258</v>
      </c>
      <c r="B1132" s="76" t="s">
        <v>2259</v>
      </c>
      <c r="C1132" s="68">
        <v>242</v>
      </c>
      <c r="D1132" s="69">
        <f t="shared" si="17"/>
        <v>242</v>
      </c>
      <c r="F1132" s="70"/>
      <c r="G1132" s="80"/>
      <c r="H1132" s="38" t="s">
        <v>4345</v>
      </c>
    </row>
    <row r="1133" spans="1:8" s="16" customFormat="1" ht="10" x14ac:dyDescent="0.2">
      <c r="A1133" s="66" t="s">
        <v>2260</v>
      </c>
      <c r="B1133" s="76" t="s">
        <v>2261</v>
      </c>
      <c r="C1133" s="68">
        <v>290</v>
      </c>
      <c r="D1133" s="69">
        <f t="shared" si="17"/>
        <v>290</v>
      </c>
      <c r="F1133" s="70"/>
      <c r="G1133" s="80"/>
      <c r="H1133" s="38" t="s">
        <v>4346</v>
      </c>
    </row>
    <row r="1134" spans="1:8" s="16" customFormat="1" ht="10" x14ac:dyDescent="0.2">
      <c r="A1134" s="66" t="s">
        <v>2262</v>
      </c>
      <c r="B1134" s="76" t="s">
        <v>2263</v>
      </c>
      <c r="C1134" s="68">
        <v>372</v>
      </c>
      <c r="D1134" s="69">
        <f t="shared" si="17"/>
        <v>372</v>
      </c>
      <c r="F1134" s="70"/>
      <c r="G1134" s="80"/>
      <c r="H1134" s="38" t="s">
        <v>4347</v>
      </c>
    </row>
    <row r="1135" spans="1:8" s="16" customFormat="1" ht="10" x14ac:dyDescent="0.2">
      <c r="A1135" s="66" t="s">
        <v>2264</v>
      </c>
      <c r="B1135" s="76" t="s">
        <v>2265</v>
      </c>
      <c r="C1135" s="68">
        <v>492</v>
      </c>
      <c r="D1135" s="69">
        <f t="shared" si="17"/>
        <v>492</v>
      </c>
      <c r="F1135" s="70"/>
      <c r="G1135" s="80"/>
      <c r="H1135" s="38" t="s">
        <v>4348</v>
      </c>
    </row>
    <row r="1136" spans="1:8" s="16" customFormat="1" ht="10" x14ac:dyDescent="0.2">
      <c r="A1136" s="66" t="s">
        <v>2266</v>
      </c>
      <c r="B1136" s="76" t="s">
        <v>2267</v>
      </c>
      <c r="C1136" s="68">
        <v>629</v>
      </c>
      <c r="D1136" s="69">
        <f t="shared" si="17"/>
        <v>629</v>
      </c>
      <c r="F1136" s="70"/>
      <c r="G1136" s="80"/>
      <c r="H1136" s="38" t="s">
        <v>4349</v>
      </c>
    </row>
    <row r="1137" spans="1:8" s="16" customFormat="1" ht="10" x14ac:dyDescent="0.2">
      <c r="A1137" s="66" t="s">
        <v>2268</v>
      </c>
      <c r="B1137" s="76" t="s">
        <v>2269</v>
      </c>
      <c r="C1137" s="68">
        <v>648</v>
      </c>
      <c r="D1137" s="69">
        <f t="shared" si="17"/>
        <v>648</v>
      </c>
      <c r="F1137" s="70"/>
      <c r="G1137" s="80"/>
      <c r="H1137" s="38" t="s">
        <v>4350</v>
      </c>
    </row>
    <row r="1138" spans="1:8" s="16" customFormat="1" ht="10" x14ac:dyDescent="0.2">
      <c r="A1138" s="66" t="s">
        <v>2270</v>
      </c>
      <c r="B1138" s="76" t="s">
        <v>2271</v>
      </c>
      <c r="C1138" s="68">
        <v>1114</v>
      </c>
      <c r="D1138" s="69">
        <f t="shared" si="17"/>
        <v>1114</v>
      </c>
      <c r="F1138" s="70"/>
      <c r="G1138" s="80"/>
      <c r="H1138" s="38" t="s">
        <v>4351</v>
      </c>
    </row>
    <row r="1139" spans="1:8" s="16" customFormat="1" ht="10" x14ac:dyDescent="0.2">
      <c r="A1139" s="66" t="s">
        <v>2272</v>
      </c>
      <c r="B1139" s="76" t="s">
        <v>2273</v>
      </c>
      <c r="C1139" s="68">
        <v>1175</v>
      </c>
      <c r="D1139" s="69">
        <f t="shared" si="17"/>
        <v>1175</v>
      </c>
      <c r="F1139" s="70"/>
      <c r="G1139" s="80"/>
      <c r="H1139" s="38" t="s">
        <v>4352</v>
      </c>
    </row>
    <row r="1140" spans="1:8" s="16" customFormat="1" ht="10" x14ac:dyDescent="0.2">
      <c r="A1140" s="66" t="s">
        <v>2274</v>
      </c>
      <c r="B1140" s="76" t="s">
        <v>2275</v>
      </c>
      <c r="C1140" s="68">
        <v>1230</v>
      </c>
      <c r="D1140" s="69">
        <f t="shared" si="17"/>
        <v>1230</v>
      </c>
      <c r="F1140" s="70"/>
      <c r="G1140" s="80"/>
      <c r="H1140" s="38" t="s">
        <v>4353</v>
      </c>
    </row>
    <row r="1141" spans="1:8" s="16" customFormat="1" ht="10" x14ac:dyDescent="0.2">
      <c r="A1141" s="66" t="s">
        <v>2276</v>
      </c>
      <c r="B1141" s="76" t="s">
        <v>2277</v>
      </c>
      <c r="C1141" s="68">
        <v>2262</v>
      </c>
      <c r="D1141" s="69">
        <f t="shared" si="17"/>
        <v>2262</v>
      </c>
      <c r="F1141" s="70"/>
      <c r="G1141" s="80"/>
      <c r="H1141" s="38" t="s">
        <v>4354</v>
      </c>
    </row>
    <row r="1142" spans="1:8" s="16" customFormat="1" ht="10" x14ac:dyDescent="0.2">
      <c r="A1142" s="66" t="s">
        <v>2278</v>
      </c>
      <c r="B1142" s="76" t="s">
        <v>2279</v>
      </c>
      <c r="C1142" s="68">
        <v>2984</v>
      </c>
      <c r="D1142" s="69">
        <f t="shared" si="17"/>
        <v>2984</v>
      </c>
      <c r="F1142" s="70"/>
      <c r="G1142" s="80"/>
      <c r="H1142" s="38" t="s">
        <v>4355</v>
      </c>
    </row>
    <row r="1143" spans="1:8" s="16" customFormat="1" ht="10" x14ac:dyDescent="0.2">
      <c r="A1143" s="74" t="s">
        <v>2280</v>
      </c>
      <c r="B1143" s="78" t="s">
        <v>2281</v>
      </c>
      <c r="C1143" s="68">
        <v>4001</v>
      </c>
      <c r="D1143" s="69">
        <f t="shared" si="17"/>
        <v>4001</v>
      </c>
      <c r="F1143" s="70"/>
      <c r="G1143" s="80"/>
      <c r="H1143" s="38" t="s">
        <v>4356</v>
      </c>
    </row>
    <row r="1144" spans="1:8" s="16" customFormat="1" ht="10" x14ac:dyDescent="0.2">
      <c r="A1144" s="74" t="s">
        <v>2282</v>
      </c>
      <c r="B1144" s="78" t="s">
        <v>2283</v>
      </c>
      <c r="C1144" s="68">
        <v>7685</v>
      </c>
      <c r="D1144" s="69">
        <f t="shared" si="17"/>
        <v>7685</v>
      </c>
      <c r="F1144" s="70"/>
      <c r="G1144" s="80"/>
      <c r="H1144" s="38" t="s">
        <v>4357</v>
      </c>
    </row>
    <row r="1145" spans="1:8" s="16" customFormat="1" ht="10" x14ac:dyDescent="0.2">
      <c r="A1145" s="66" t="s">
        <v>2284</v>
      </c>
      <c r="B1145" s="76" t="s">
        <v>2285</v>
      </c>
      <c r="C1145" s="68">
        <v>13926</v>
      </c>
      <c r="D1145" s="69">
        <f t="shared" si="17"/>
        <v>13926</v>
      </c>
      <c r="F1145" s="70"/>
      <c r="G1145" s="80"/>
      <c r="H1145" s="38" t="s">
        <v>4358</v>
      </c>
    </row>
    <row r="1146" spans="1:8" s="16" customFormat="1" ht="10" x14ac:dyDescent="0.2">
      <c r="A1146" s="74" t="s">
        <v>2286</v>
      </c>
      <c r="B1146" s="78" t="s">
        <v>2287</v>
      </c>
      <c r="C1146" s="68">
        <v>27802</v>
      </c>
      <c r="D1146" s="69">
        <f t="shared" si="17"/>
        <v>27802</v>
      </c>
      <c r="F1146" s="70"/>
      <c r="G1146" s="80"/>
      <c r="H1146" s="38" t="s">
        <v>4359</v>
      </c>
    </row>
    <row r="1147" spans="1:8" s="16" customFormat="1" ht="10" x14ac:dyDescent="0.2">
      <c r="A1147" s="66" t="s">
        <v>2288</v>
      </c>
      <c r="B1147" s="76" t="s">
        <v>2289</v>
      </c>
      <c r="C1147" s="68">
        <v>34229</v>
      </c>
      <c r="D1147" s="69">
        <f t="shared" si="17"/>
        <v>34229</v>
      </c>
      <c r="F1147" s="70"/>
      <c r="G1147" s="80"/>
      <c r="H1147" s="38" t="s">
        <v>4360</v>
      </c>
    </row>
    <row r="1148" spans="1:8" s="16" customFormat="1" ht="10" x14ac:dyDescent="0.2">
      <c r="A1148" s="66" t="s">
        <v>2290</v>
      </c>
      <c r="B1148" s="76" t="s">
        <v>2291</v>
      </c>
      <c r="C1148" s="68">
        <v>47900</v>
      </c>
      <c r="D1148" s="69">
        <f t="shared" si="17"/>
        <v>47900</v>
      </c>
      <c r="F1148" s="70"/>
      <c r="G1148" s="80"/>
      <c r="H1148" s="38" t="s">
        <v>4361</v>
      </c>
    </row>
    <row r="1149" spans="1:8" s="16" customFormat="1" ht="10" x14ac:dyDescent="0.2">
      <c r="A1149" s="66" t="s">
        <v>2292</v>
      </c>
      <c r="B1149" s="76" t="s">
        <v>2293</v>
      </c>
      <c r="C1149" s="68">
        <v>57694</v>
      </c>
      <c r="D1149" s="69">
        <f t="shared" si="17"/>
        <v>57694</v>
      </c>
      <c r="F1149" s="70"/>
      <c r="G1149" s="80"/>
      <c r="H1149" s="38" t="s">
        <v>4362</v>
      </c>
    </row>
    <row r="1150" spans="1:8" s="16" customFormat="1" ht="10" x14ac:dyDescent="0.2">
      <c r="A1150" s="66" t="s">
        <v>2294</v>
      </c>
      <c r="B1150" s="76" t="s">
        <v>2295</v>
      </c>
      <c r="C1150" s="68">
        <v>38620</v>
      </c>
      <c r="D1150" s="69">
        <f t="shared" si="17"/>
        <v>38620</v>
      </c>
      <c r="F1150" s="70"/>
      <c r="G1150" s="80"/>
      <c r="H1150" s="38" t="s">
        <v>4363</v>
      </c>
    </row>
    <row r="1151" spans="1:8" s="16" customFormat="1" ht="10" x14ac:dyDescent="0.2">
      <c r="A1151" s="66" t="s">
        <v>2296</v>
      </c>
      <c r="B1151" s="76" t="s">
        <v>2297</v>
      </c>
      <c r="C1151" s="68">
        <v>47301</v>
      </c>
      <c r="D1151" s="69">
        <f t="shared" si="17"/>
        <v>47301</v>
      </c>
      <c r="F1151" s="70"/>
      <c r="G1151" s="80"/>
      <c r="H1151" s="38" t="s">
        <v>4364</v>
      </c>
    </row>
    <row r="1152" spans="1:8" s="16" customFormat="1" ht="10" x14ac:dyDescent="0.2">
      <c r="A1152" s="66" t="s">
        <v>2298</v>
      </c>
      <c r="B1152" s="76" t="s">
        <v>2299</v>
      </c>
      <c r="C1152" s="68">
        <v>269</v>
      </c>
      <c r="D1152" s="69">
        <f t="shared" si="17"/>
        <v>269</v>
      </c>
      <c r="F1152" s="70"/>
      <c r="G1152" s="80"/>
      <c r="H1152" s="38" t="s">
        <v>4365</v>
      </c>
    </row>
    <row r="1153" spans="1:8" s="16" customFormat="1" ht="10" x14ac:dyDescent="0.2">
      <c r="A1153" s="66" t="s">
        <v>2300</v>
      </c>
      <c r="B1153" s="76" t="s">
        <v>2301</v>
      </c>
      <c r="C1153" s="68">
        <v>332</v>
      </c>
      <c r="D1153" s="69">
        <f t="shared" si="17"/>
        <v>332</v>
      </c>
      <c r="F1153" s="70"/>
      <c r="G1153" s="80"/>
      <c r="H1153" s="38" t="s">
        <v>4366</v>
      </c>
    </row>
    <row r="1154" spans="1:8" s="16" customFormat="1" ht="10" x14ac:dyDescent="0.2">
      <c r="A1154" s="66" t="s">
        <v>2302</v>
      </c>
      <c r="B1154" s="76" t="s">
        <v>2303</v>
      </c>
      <c r="C1154" s="68">
        <v>492</v>
      </c>
      <c r="D1154" s="69">
        <f t="shared" si="17"/>
        <v>492</v>
      </c>
      <c r="F1154" s="70"/>
      <c r="G1154" s="80"/>
      <c r="H1154" s="38" t="s">
        <v>4367</v>
      </c>
    </row>
    <row r="1155" spans="1:8" s="16" customFormat="1" ht="10" x14ac:dyDescent="0.2">
      <c r="A1155" s="66" t="s">
        <v>2304</v>
      </c>
      <c r="B1155" s="76" t="s">
        <v>2305</v>
      </c>
      <c r="C1155" s="68">
        <v>640</v>
      </c>
      <c r="D1155" s="69">
        <f t="shared" si="17"/>
        <v>640</v>
      </c>
      <c r="F1155" s="70"/>
      <c r="G1155" s="80"/>
      <c r="H1155" s="38" t="s">
        <v>4368</v>
      </c>
    </row>
    <row r="1156" spans="1:8" s="16" customFormat="1" ht="10" x14ac:dyDescent="0.2">
      <c r="A1156" s="66" t="s">
        <v>2306</v>
      </c>
      <c r="B1156" s="76" t="s">
        <v>2307</v>
      </c>
      <c r="C1156" s="68">
        <v>610</v>
      </c>
      <c r="D1156" s="69">
        <f t="shared" si="17"/>
        <v>610</v>
      </c>
      <c r="F1156" s="70"/>
      <c r="G1156" s="80"/>
      <c r="H1156" s="38" t="s">
        <v>4369</v>
      </c>
    </row>
    <row r="1157" spans="1:8" s="16" customFormat="1" ht="10" x14ac:dyDescent="0.2">
      <c r="A1157" s="66" t="s">
        <v>2308</v>
      </c>
      <c r="B1157" s="76" t="s">
        <v>2309</v>
      </c>
      <c r="C1157" s="68">
        <v>1120</v>
      </c>
      <c r="D1157" s="69">
        <f t="shared" si="17"/>
        <v>1120</v>
      </c>
      <c r="F1157" s="70"/>
      <c r="G1157" s="80"/>
      <c r="H1157" s="38" t="s">
        <v>4370</v>
      </c>
    </row>
    <row r="1158" spans="1:8" s="16" customFormat="1" ht="10" x14ac:dyDescent="0.2">
      <c r="A1158" s="66" t="s">
        <v>2310</v>
      </c>
      <c r="B1158" s="76" t="s">
        <v>2311</v>
      </c>
      <c r="C1158" s="68">
        <v>1263</v>
      </c>
      <c r="D1158" s="69">
        <f t="shared" si="17"/>
        <v>1263</v>
      </c>
      <c r="F1158" s="70"/>
      <c r="G1158" s="80"/>
      <c r="H1158" s="38" t="s">
        <v>4371</v>
      </c>
    </row>
    <row r="1159" spans="1:8" s="16" customFormat="1" ht="10" x14ac:dyDescent="0.2">
      <c r="A1159" s="66" t="s">
        <v>2312</v>
      </c>
      <c r="B1159" s="76" t="s">
        <v>2313</v>
      </c>
      <c r="C1159" s="68">
        <v>1163</v>
      </c>
      <c r="D1159" s="69">
        <f t="shared" si="17"/>
        <v>1163</v>
      </c>
      <c r="F1159" s="70"/>
      <c r="G1159" s="80"/>
      <c r="H1159" s="38" t="s">
        <v>4372</v>
      </c>
    </row>
    <row r="1160" spans="1:8" s="16" customFormat="1" ht="10" x14ac:dyDescent="0.2">
      <c r="A1160" s="66" t="s">
        <v>2314</v>
      </c>
      <c r="B1160" s="76" t="s">
        <v>2315</v>
      </c>
      <c r="C1160" s="68">
        <v>1872</v>
      </c>
      <c r="D1160" s="69">
        <f t="shared" si="17"/>
        <v>1872</v>
      </c>
      <c r="F1160" s="70"/>
      <c r="G1160" s="80"/>
      <c r="H1160" s="38" t="s">
        <v>4373</v>
      </c>
    </row>
    <row r="1161" spans="1:8" s="16" customFormat="1" ht="10" x14ac:dyDescent="0.2">
      <c r="A1161" s="74" t="s">
        <v>2316</v>
      </c>
      <c r="B1161" s="78" t="s">
        <v>2317</v>
      </c>
      <c r="C1161" s="68">
        <v>2838</v>
      </c>
      <c r="D1161" s="69">
        <f t="shared" si="17"/>
        <v>2838</v>
      </c>
      <c r="F1161" s="70"/>
      <c r="G1161" s="80"/>
      <c r="H1161" s="38" t="s">
        <v>4374</v>
      </c>
    </row>
    <row r="1162" spans="1:8" s="16" customFormat="1" ht="10" x14ac:dyDescent="0.2">
      <c r="A1162" s="66" t="s">
        <v>2318</v>
      </c>
      <c r="B1162" s="76" t="s">
        <v>2319</v>
      </c>
      <c r="C1162" s="68">
        <v>3143</v>
      </c>
      <c r="D1162" s="69">
        <f t="shared" si="17"/>
        <v>3143</v>
      </c>
      <c r="F1162" s="70"/>
      <c r="G1162" s="80"/>
      <c r="H1162" s="38" t="s">
        <v>4375</v>
      </c>
    </row>
    <row r="1163" spans="1:8" s="16" customFormat="1" ht="10" x14ac:dyDescent="0.2">
      <c r="A1163" s="66" t="s">
        <v>2320</v>
      </c>
      <c r="B1163" s="76" t="s">
        <v>2321</v>
      </c>
      <c r="C1163" s="68">
        <v>7235</v>
      </c>
      <c r="D1163" s="69">
        <f t="shared" si="17"/>
        <v>7235</v>
      </c>
      <c r="F1163" s="70"/>
      <c r="G1163" s="80"/>
      <c r="H1163" s="38" t="s">
        <v>4376</v>
      </c>
    </row>
    <row r="1164" spans="1:8" s="16" customFormat="1" ht="10" x14ac:dyDescent="0.2">
      <c r="A1164" s="74" t="s">
        <v>2322</v>
      </c>
      <c r="B1164" s="78" t="s">
        <v>2323</v>
      </c>
      <c r="C1164" s="68">
        <v>11884</v>
      </c>
      <c r="D1164" s="69">
        <f t="shared" si="17"/>
        <v>11884</v>
      </c>
      <c r="F1164" s="70"/>
      <c r="G1164" s="80"/>
      <c r="H1164" s="38" t="s">
        <v>4377</v>
      </c>
    </row>
    <row r="1165" spans="1:8" s="16" customFormat="1" ht="10" x14ac:dyDescent="0.2">
      <c r="A1165" s="66" t="s">
        <v>2324</v>
      </c>
      <c r="B1165" s="76" t="s">
        <v>2325</v>
      </c>
      <c r="C1165" s="68">
        <v>22241</v>
      </c>
      <c r="D1165" s="69">
        <f t="shared" si="17"/>
        <v>22241</v>
      </c>
      <c r="F1165" s="70"/>
      <c r="G1165" s="80"/>
      <c r="H1165" s="38" t="s">
        <v>4378</v>
      </c>
    </row>
    <row r="1166" spans="1:8" s="16" customFormat="1" ht="10" x14ac:dyDescent="0.2">
      <c r="A1166" s="74" t="s">
        <v>2326</v>
      </c>
      <c r="B1166" s="78" t="s">
        <v>2327</v>
      </c>
      <c r="C1166" s="68">
        <v>27368</v>
      </c>
      <c r="D1166" s="69">
        <f t="shared" ref="D1166:D1229" si="18">((100-$G$13)/100)*C1166</f>
        <v>27368</v>
      </c>
      <c r="F1166" s="70"/>
      <c r="G1166" s="80"/>
      <c r="H1166" s="38" t="s">
        <v>4379</v>
      </c>
    </row>
    <row r="1167" spans="1:8" s="16" customFormat="1" ht="10" x14ac:dyDescent="0.2">
      <c r="A1167" s="66" t="s">
        <v>2328</v>
      </c>
      <c r="B1167" s="76" t="s">
        <v>2329</v>
      </c>
      <c r="C1167" s="68">
        <v>29076</v>
      </c>
      <c r="D1167" s="69">
        <f t="shared" si="18"/>
        <v>29076</v>
      </c>
      <c r="F1167" s="70"/>
      <c r="G1167" s="80"/>
      <c r="H1167" s="38" t="s">
        <v>4380</v>
      </c>
    </row>
    <row r="1168" spans="1:8" s="16" customFormat="1" ht="10" x14ac:dyDescent="0.2">
      <c r="A1168" s="66" t="s">
        <v>2330</v>
      </c>
      <c r="B1168" s="76" t="s">
        <v>2331</v>
      </c>
      <c r="C1168" s="68">
        <v>34637</v>
      </c>
      <c r="D1168" s="69">
        <f t="shared" si="18"/>
        <v>34637</v>
      </c>
      <c r="F1168" s="70"/>
      <c r="G1168" s="80"/>
      <c r="H1168" s="38" t="s">
        <v>4381</v>
      </c>
    </row>
    <row r="1169" spans="1:8" s="16" customFormat="1" ht="10" x14ac:dyDescent="0.2">
      <c r="A1169" s="66" t="s">
        <v>2332</v>
      </c>
      <c r="B1169" s="76" t="s">
        <v>2333</v>
      </c>
      <c r="C1169" s="68">
        <v>32110</v>
      </c>
      <c r="D1169" s="69">
        <f t="shared" si="18"/>
        <v>32110</v>
      </c>
      <c r="F1169" s="70"/>
      <c r="G1169" s="80"/>
      <c r="H1169" s="38" t="s">
        <v>4382</v>
      </c>
    </row>
    <row r="1170" spans="1:8" s="16" customFormat="1" ht="10" x14ac:dyDescent="0.2">
      <c r="A1170" s="66" t="s">
        <v>2334</v>
      </c>
      <c r="B1170" s="76" t="s">
        <v>2335</v>
      </c>
      <c r="C1170" s="68">
        <v>38718</v>
      </c>
      <c r="D1170" s="69">
        <f t="shared" si="18"/>
        <v>38718</v>
      </c>
      <c r="F1170" s="70"/>
      <c r="G1170" s="80"/>
      <c r="H1170" s="38" t="s">
        <v>4383</v>
      </c>
    </row>
    <row r="1171" spans="1:8" s="16" customFormat="1" ht="10" x14ac:dyDescent="0.2">
      <c r="A1171" s="66" t="s">
        <v>2336</v>
      </c>
      <c r="B1171" s="76" t="s">
        <v>2337</v>
      </c>
      <c r="C1171" s="68">
        <v>51468</v>
      </c>
      <c r="D1171" s="69">
        <f t="shared" si="18"/>
        <v>51468</v>
      </c>
      <c r="F1171" s="70"/>
      <c r="G1171" s="80"/>
      <c r="H1171" s="38" t="s">
        <v>4384</v>
      </c>
    </row>
    <row r="1172" spans="1:8" s="16" customFormat="1" ht="10" x14ac:dyDescent="0.2">
      <c r="A1172" s="66" t="s">
        <v>2338</v>
      </c>
      <c r="B1172" s="76" t="s">
        <v>2339</v>
      </c>
      <c r="C1172" s="68">
        <v>64100</v>
      </c>
      <c r="D1172" s="69">
        <f t="shared" si="18"/>
        <v>64100</v>
      </c>
      <c r="F1172" s="70"/>
      <c r="G1172" s="80"/>
      <c r="H1172" s="38" t="s">
        <v>4385</v>
      </c>
    </row>
    <row r="1173" spans="1:8" s="16" customFormat="1" ht="10" x14ac:dyDescent="0.2">
      <c r="A1173" s="66" t="s">
        <v>2340</v>
      </c>
      <c r="B1173" s="76" t="s">
        <v>2341</v>
      </c>
      <c r="C1173" s="68">
        <v>145</v>
      </c>
      <c r="D1173" s="69">
        <f t="shared" si="18"/>
        <v>145</v>
      </c>
      <c r="E1173" s="97">
        <f t="shared" ref="E1173:E1193" si="19">((100-$G$13)/100)*D1173</f>
        <v>145</v>
      </c>
      <c r="F1173" s="70"/>
      <c r="G1173" s="80"/>
      <c r="H1173" s="38" t="s">
        <v>4386</v>
      </c>
    </row>
    <row r="1174" spans="1:8" s="16" customFormat="1" ht="10" x14ac:dyDescent="0.2">
      <c r="A1174" s="66" t="s">
        <v>2342</v>
      </c>
      <c r="B1174" s="76" t="s">
        <v>2343</v>
      </c>
      <c r="C1174" s="68">
        <v>161</v>
      </c>
      <c r="D1174" s="69">
        <f t="shared" si="18"/>
        <v>161</v>
      </c>
      <c r="E1174" s="97">
        <f t="shared" si="19"/>
        <v>161</v>
      </c>
      <c r="G1174" s="80"/>
      <c r="H1174" s="38" t="s">
        <v>4387</v>
      </c>
    </row>
    <row r="1175" spans="1:8" s="16" customFormat="1" ht="10" x14ac:dyDescent="0.2">
      <c r="A1175" s="66" t="s">
        <v>2344</v>
      </c>
      <c r="B1175" s="76" t="s">
        <v>2345</v>
      </c>
      <c r="C1175" s="68">
        <v>208</v>
      </c>
      <c r="D1175" s="69">
        <f t="shared" si="18"/>
        <v>208</v>
      </c>
      <c r="E1175" s="97">
        <f t="shared" si="19"/>
        <v>208</v>
      </c>
      <c r="G1175" s="80"/>
      <c r="H1175" s="38" t="s">
        <v>4388</v>
      </c>
    </row>
    <row r="1176" spans="1:8" s="16" customFormat="1" ht="10" x14ac:dyDescent="0.2">
      <c r="A1176" s="66" t="s">
        <v>2346</v>
      </c>
      <c r="B1176" s="76" t="s">
        <v>2347</v>
      </c>
      <c r="C1176" s="68">
        <v>253</v>
      </c>
      <c r="D1176" s="69">
        <f t="shared" si="18"/>
        <v>253</v>
      </c>
      <c r="E1176" s="97">
        <f t="shared" si="19"/>
        <v>253</v>
      </c>
      <c r="G1176" s="80"/>
      <c r="H1176" s="38" t="s">
        <v>4389</v>
      </c>
    </row>
    <row r="1177" spans="1:8" s="16" customFormat="1" ht="10" x14ac:dyDescent="0.2">
      <c r="A1177" s="66" t="s">
        <v>2348</v>
      </c>
      <c r="B1177" s="76" t="s">
        <v>2349</v>
      </c>
      <c r="C1177" s="68">
        <v>303</v>
      </c>
      <c r="D1177" s="69">
        <f t="shared" si="18"/>
        <v>303</v>
      </c>
      <c r="E1177" s="97">
        <f t="shared" si="19"/>
        <v>303</v>
      </c>
      <c r="G1177" s="80"/>
      <c r="H1177" s="38" t="s">
        <v>4390</v>
      </c>
    </row>
    <row r="1178" spans="1:8" s="16" customFormat="1" ht="10" x14ac:dyDescent="0.2">
      <c r="A1178" s="66" t="s">
        <v>2350</v>
      </c>
      <c r="B1178" s="76" t="s">
        <v>2351</v>
      </c>
      <c r="C1178" s="68">
        <v>380</v>
      </c>
      <c r="D1178" s="69">
        <f t="shared" si="18"/>
        <v>380</v>
      </c>
      <c r="E1178" s="97">
        <f t="shared" si="19"/>
        <v>380</v>
      </c>
      <c r="G1178" s="80"/>
      <c r="H1178" s="38" t="s">
        <v>4391</v>
      </c>
    </row>
    <row r="1179" spans="1:8" s="16" customFormat="1" ht="10" x14ac:dyDescent="0.2">
      <c r="A1179" s="66" t="s">
        <v>2352</v>
      </c>
      <c r="B1179" s="76" t="s">
        <v>2353</v>
      </c>
      <c r="C1179" s="68">
        <v>423</v>
      </c>
      <c r="D1179" s="69">
        <f t="shared" si="18"/>
        <v>423</v>
      </c>
      <c r="E1179" s="97">
        <f t="shared" si="19"/>
        <v>423</v>
      </c>
      <c r="G1179" s="80"/>
      <c r="H1179" s="38" t="s">
        <v>4392</v>
      </c>
    </row>
    <row r="1180" spans="1:8" s="16" customFormat="1" ht="10" x14ac:dyDescent="0.2">
      <c r="A1180" s="66" t="s">
        <v>2354</v>
      </c>
      <c r="B1180" s="76" t="s">
        <v>2355</v>
      </c>
      <c r="C1180" s="68">
        <v>507</v>
      </c>
      <c r="D1180" s="69">
        <f t="shared" si="18"/>
        <v>507</v>
      </c>
      <c r="E1180" s="97">
        <f t="shared" si="19"/>
        <v>507</v>
      </c>
      <c r="G1180" s="80"/>
      <c r="H1180" s="38" t="s">
        <v>4393</v>
      </c>
    </row>
    <row r="1181" spans="1:8" s="16" customFormat="1" ht="10" x14ac:dyDescent="0.2">
      <c r="A1181" s="66" t="s">
        <v>2356</v>
      </c>
      <c r="B1181" s="76" t="s">
        <v>2357</v>
      </c>
      <c r="C1181" s="68">
        <v>624</v>
      </c>
      <c r="D1181" s="69">
        <f t="shared" si="18"/>
        <v>624</v>
      </c>
      <c r="E1181" s="97">
        <f t="shared" si="19"/>
        <v>624</v>
      </c>
      <c r="G1181" s="80"/>
      <c r="H1181" s="38" t="s">
        <v>4394</v>
      </c>
    </row>
    <row r="1182" spans="1:8" s="16" customFormat="1" ht="10" x14ac:dyDescent="0.2">
      <c r="A1182" s="66" t="s">
        <v>2358</v>
      </c>
      <c r="B1182" s="76" t="s">
        <v>2359</v>
      </c>
      <c r="C1182" s="68">
        <v>622</v>
      </c>
      <c r="D1182" s="69">
        <f t="shared" si="18"/>
        <v>622</v>
      </c>
      <c r="E1182" s="97">
        <f t="shared" si="19"/>
        <v>622</v>
      </c>
      <c r="G1182" s="80"/>
      <c r="H1182" s="38" t="s">
        <v>4395</v>
      </c>
    </row>
    <row r="1183" spans="1:8" s="16" customFormat="1" ht="10" x14ac:dyDescent="0.2">
      <c r="A1183" s="66" t="s">
        <v>2360</v>
      </c>
      <c r="B1183" s="76" t="s">
        <v>2361</v>
      </c>
      <c r="C1183" s="68">
        <v>868</v>
      </c>
      <c r="D1183" s="69">
        <f t="shared" si="18"/>
        <v>868</v>
      </c>
      <c r="E1183" s="97">
        <f t="shared" si="19"/>
        <v>868</v>
      </c>
      <c r="G1183" s="80"/>
      <c r="H1183" s="38" t="s">
        <v>4396</v>
      </c>
    </row>
    <row r="1184" spans="1:8" s="16" customFormat="1" ht="10" x14ac:dyDescent="0.2">
      <c r="A1184" s="66" t="s">
        <v>2362</v>
      </c>
      <c r="B1184" s="76" t="s">
        <v>2363</v>
      </c>
      <c r="C1184" s="68">
        <v>1077</v>
      </c>
      <c r="D1184" s="69">
        <f t="shared" si="18"/>
        <v>1077</v>
      </c>
      <c r="E1184" s="97">
        <f t="shared" si="19"/>
        <v>1077</v>
      </c>
      <c r="G1184" s="80"/>
      <c r="H1184" s="38" t="s">
        <v>4397</v>
      </c>
    </row>
    <row r="1185" spans="1:8" s="16" customFormat="1" ht="10" x14ac:dyDescent="0.2">
      <c r="A1185" s="66" t="s">
        <v>2364</v>
      </c>
      <c r="B1185" s="76" t="s">
        <v>2365</v>
      </c>
      <c r="C1185" s="68">
        <v>1070</v>
      </c>
      <c r="D1185" s="69">
        <f t="shared" si="18"/>
        <v>1070</v>
      </c>
      <c r="E1185" s="97">
        <f t="shared" si="19"/>
        <v>1070</v>
      </c>
      <c r="G1185" s="80"/>
      <c r="H1185" s="38" t="s">
        <v>4398</v>
      </c>
    </row>
    <row r="1186" spans="1:8" s="16" customFormat="1" ht="10" x14ac:dyDescent="0.2">
      <c r="A1186" s="66" t="s">
        <v>2366</v>
      </c>
      <c r="B1186" s="76" t="s">
        <v>2367</v>
      </c>
      <c r="C1186" s="68">
        <v>1562</v>
      </c>
      <c r="D1186" s="69">
        <f t="shared" si="18"/>
        <v>1562</v>
      </c>
      <c r="E1186" s="97">
        <f t="shared" si="19"/>
        <v>1562</v>
      </c>
      <c r="G1186" s="80"/>
      <c r="H1186" s="38" t="s">
        <v>4399</v>
      </c>
    </row>
    <row r="1187" spans="1:8" s="16" customFormat="1" ht="10" x14ac:dyDescent="0.2">
      <c r="A1187" s="66" t="s">
        <v>2368</v>
      </c>
      <c r="B1187" s="76" t="s">
        <v>2369</v>
      </c>
      <c r="C1187" s="68">
        <v>1554</v>
      </c>
      <c r="D1187" s="69">
        <f t="shared" si="18"/>
        <v>1554</v>
      </c>
      <c r="E1187" s="97">
        <f t="shared" si="19"/>
        <v>1554</v>
      </c>
      <c r="G1187" s="80"/>
      <c r="H1187" s="38" t="s">
        <v>4400</v>
      </c>
    </row>
    <row r="1188" spans="1:8" s="16" customFormat="1" ht="10" x14ac:dyDescent="0.2">
      <c r="A1188" s="66" t="s">
        <v>2370</v>
      </c>
      <c r="B1188" s="76" t="s">
        <v>2371</v>
      </c>
      <c r="C1188" s="68">
        <v>1980</v>
      </c>
      <c r="D1188" s="69">
        <f t="shared" si="18"/>
        <v>1980</v>
      </c>
      <c r="E1188" s="97">
        <f t="shared" si="19"/>
        <v>1980</v>
      </c>
      <c r="G1188" s="80"/>
      <c r="H1188" s="38" t="s">
        <v>4401</v>
      </c>
    </row>
    <row r="1189" spans="1:8" s="16" customFormat="1" ht="10" x14ac:dyDescent="0.2">
      <c r="A1189" s="66" t="s">
        <v>2372</v>
      </c>
      <c r="B1189" s="76" t="s">
        <v>2373</v>
      </c>
      <c r="C1189" s="68">
        <v>1971</v>
      </c>
      <c r="D1189" s="69">
        <f t="shared" si="18"/>
        <v>1971</v>
      </c>
      <c r="E1189" s="97">
        <f t="shared" si="19"/>
        <v>1971</v>
      </c>
      <c r="G1189" s="80"/>
      <c r="H1189" s="38" t="s">
        <v>4402</v>
      </c>
    </row>
    <row r="1190" spans="1:8" s="16" customFormat="1" ht="10" x14ac:dyDescent="0.2">
      <c r="A1190" s="66" t="s">
        <v>2374</v>
      </c>
      <c r="B1190" s="76" t="s">
        <v>2375</v>
      </c>
      <c r="C1190" s="68">
        <v>2895</v>
      </c>
      <c r="D1190" s="69">
        <f t="shared" si="18"/>
        <v>2895</v>
      </c>
      <c r="E1190" s="97">
        <f t="shared" si="19"/>
        <v>2895</v>
      </c>
      <c r="G1190" s="80"/>
      <c r="H1190" s="38" t="s">
        <v>4403</v>
      </c>
    </row>
    <row r="1191" spans="1:8" s="16" customFormat="1" ht="10" x14ac:dyDescent="0.2">
      <c r="A1191" s="79" t="s">
        <v>2376</v>
      </c>
      <c r="B1191" s="98" t="s">
        <v>2377</v>
      </c>
      <c r="C1191" s="68">
        <v>5388</v>
      </c>
      <c r="D1191" s="69">
        <f t="shared" si="18"/>
        <v>5388</v>
      </c>
      <c r="E1191" s="97">
        <f t="shared" si="19"/>
        <v>5388</v>
      </c>
      <c r="G1191" s="80"/>
      <c r="H1191" s="38" t="s">
        <v>4404</v>
      </c>
    </row>
    <row r="1192" spans="1:8" s="16" customFormat="1" ht="10" x14ac:dyDescent="0.2">
      <c r="A1192" s="79" t="s">
        <v>2378</v>
      </c>
      <c r="B1192" s="98" t="s">
        <v>2379</v>
      </c>
      <c r="C1192" s="68">
        <v>6145</v>
      </c>
      <c r="D1192" s="69">
        <f t="shared" si="18"/>
        <v>6145</v>
      </c>
      <c r="E1192" s="97">
        <f t="shared" si="19"/>
        <v>6145</v>
      </c>
      <c r="G1192" s="80"/>
      <c r="H1192" s="38" t="s">
        <v>4405</v>
      </c>
    </row>
    <row r="1193" spans="1:8" s="16" customFormat="1" ht="10" x14ac:dyDescent="0.2">
      <c r="A1193" s="66" t="s">
        <v>2380</v>
      </c>
      <c r="B1193" s="76" t="s">
        <v>2381</v>
      </c>
      <c r="C1193" s="68">
        <v>170</v>
      </c>
      <c r="D1193" s="69">
        <f t="shared" si="18"/>
        <v>170</v>
      </c>
      <c r="E1193" s="97">
        <f t="shared" si="19"/>
        <v>170</v>
      </c>
      <c r="G1193" s="80"/>
      <c r="H1193" s="38" t="s">
        <v>4406</v>
      </c>
    </row>
    <row r="1194" spans="1:8" s="16" customFormat="1" ht="10" x14ac:dyDescent="0.2">
      <c r="A1194" s="66" t="s">
        <v>2382</v>
      </c>
      <c r="B1194" s="76" t="s">
        <v>2383</v>
      </c>
      <c r="C1194" s="68">
        <v>192</v>
      </c>
      <c r="D1194" s="69">
        <f t="shared" si="18"/>
        <v>192</v>
      </c>
      <c r="G1194" s="80"/>
      <c r="H1194" s="38" t="s">
        <v>4407</v>
      </c>
    </row>
    <row r="1195" spans="1:8" s="16" customFormat="1" ht="10" x14ac:dyDescent="0.2">
      <c r="A1195" s="66" t="s">
        <v>2384</v>
      </c>
      <c r="B1195" s="76" t="s">
        <v>2385</v>
      </c>
      <c r="C1195" s="68">
        <v>251</v>
      </c>
      <c r="D1195" s="69">
        <f t="shared" si="18"/>
        <v>251</v>
      </c>
      <c r="G1195" s="80"/>
      <c r="H1195" s="38" t="s">
        <v>4408</v>
      </c>
    </row>
    <row r="1196" spans="1:8" s="16" customFormat="1" ht="10" x14ac:dyDescent="0.2">
      <c r="A1196" s="66" t="s">
        <v>2386</v>
      </c>
      <c r="B1196" s="76" t="s">
        <v>2387</v>
      </c>
      <c r="C1196" s="68">
        <v>298</v>
      </c>
      <c r="D1196" s="69">
        <f t="shared" si="18"/>
        <v>298</v>
      </c>
      <c r="G1196" s="80"/>
      <c r="H1196" s="38" t="s">
        <v>4409</v>
      </c>
    </row>
    <row r="1197" spans="1:8" s="16" customFormat="1" ht="10" x14ac:dyDescent="0.2">
      <c r="A1197" s="66" t="s">
        <v>2388</v>
      </c>
      <c r="B1197" s="76" t="s">
        <v>2389</v>
      </c>
      <c r="C1197" s="68">
        <v>373</v>
      </c>
      <c r="D1197" s="69">
        <f t="shared" si="18"/>
        <v>373</v>
      </c>
      <c r="G1197" s="80"/>
      <c r="H1197" s="38" t="s">
        <v>4410</v>
      </c>
    </row>
    <row r="1198" spans="1:8" s="16" customFormat="1" ht="10" x14ac:dyDescent="0.2">
      <c r="A1198" s="66" t="s">
        <v>2390</v>
      </c>
      <c r="B1198" s="76" t="s">
        <v>2391</v>
      </c>
      <c r="C1198" s="68">
        <v>470</v>
      </c>
      <c r="D1198" s="69">
        <f t="shared" si="18"/>
        <v>470</v>
      </c>
      <c r="G1198" s="80"/>
      <c r="H1198" s="38" t="s">
        <v>4411</v>
      </c>
    </row>
    <row r="1199" spans="1:8" s="16" customFormat="1" ht="10" x14ac:dyDescent="0.2">
      <c r="A1199" s="66" t="s">
        <v>2392</v>
      </c>
      <c r="B1199" s="76" t="s">
        <v>2393</v>
      </c>
      <c r="C1199" s="68">
        <v>520</v>
      </c>
      <c r="D1199" s="69">
        <f t="shared" si="18"/>
        <v>520</v>
      </c>
      <c r="G1199" s="80"/>
      <c r="H1199" s="38" t="s">
        <v>4412</v>
      </c>
    </row>
    <row r="1200" spans="1:8" s="16" customFormat="1" ht="10" x14ac:dyDescent="0.2">
      <c r="A1200" s="66" t="s">
        <v>2394</v>
      </c>
      <c r="B1200" s="76" t="s">
        <v>2395</v>
      </c>
      <c r="C1200" s="68">
        <v>605</v>
      </c>
      <c r="D1200" s="69">
        <f t="shared" si="18"/>
        <v>605</v>
      </c>
      <c r="G1200" s="73"/>
      <c r="H1200" s="38" t="s">
        <v>4413</v>
      </c>
    </row>
    <row r="1201" spans="1:8" s="16" customFormat="1" ht="10" x14ac:dyDescent="0.2">
      <c r="A1201" s="66" t="s">
        <v>2396</v>
      </c>
      <c r="B1201" s="76" t="s">
        <v>2397</v>
      </c>
      <c r="C1201" s="68">
        <v>768</v>
      </c>
      <c r="D1201" s="69">
        <f t="shared" si="18"/>
        <v>768</v>
      </c>
      <c r="G1201" s="73"/>
      <c r="H1201" s="38" t="s">
        <v>4414</v>
      </c>
    </row>
    <row r="1202" spans="1:8" s="16" customFormat="1" ht="10" x14ac:dyDescent="0.2">
      <c r="A1202" s="66" t="s">
        <v>2398</v>
      </c>
      <c r="B1202" s="76" t="s">
        <v>2399</v>
      </c>
      <c r="C1202" s="68">
        <v>768</v>
      </c>
      <c r="D1202" s="69">
        <f t="shared" si="18"/>
        <v>768</v>
      </c>
      <c r="G1202" s="73"/>
      <c r="H1202" s="38" t="s">
        <v>4415</v>
      </c>
    </row>
    <row r="1203" spans="1:8" s="16" customFormat="1" ht="10" x14ac:dyDescent="0.2">
      <c r="A1203" s="66" t="s">
        <v>2400</v>
      </c>
      <c r="B1203" s="76" t="s">
        <v>2401</v>
      </c>
      <c r="C1203" s="68">
        <v>1118</v>
      </c>
      <c r="D1203" s="69">
        <f t="shared" si="18"/>
        <v>1118</v>
      </c>
      <c r="G1203" s="73"/>
      <c r="H1203" s="38" t="s">
        <v>4416</v>
      </c>
    </row>
    <row r="1204" spans="1:8" s="16" customFormat="1" ht="10" x14ac:dyDescent="0.2">
      <c r="A1204" s="66" t="s">
        <v>2402</v>
      </c>
      <c r="B1204" s="76" t="s">
        <v>2403</v>
      </c>
      <c r="C1204" s="68">
        <v>1376</v>
      </c>
      <c r="D1204" s="69">
        <f t="shared" si="18"/>
        <v>1376</v>
      </c>
      <c r="G1204" s="73"/>
      <c r="H1204" s="38" t="s">
        <v>4417</v>
      </c>
    </row>
    <row r="1205" spans="1:8" s="16" customFormat="1" ht="10" x14ac:dyDescent="0.2">
      <c r="A1205" s="66" t="s">
        <v>2404</v>
      </c>
      <c r="B1205" s="76" t="s">
        <v>2405</v>
      </c>
      <c r="C1205" s="68">
        <v>1376</v>
      </c>
      <c r="D1205" s="69">
        <f t="shared" si="18"/>
        <v>1376</v>
      </c>
      <c r="G1205" s="73"/>
      <c r="H1205" s="38" t="s">
        <v>4418</v>
      </c>
    </row>
    <row r="1206" spans="1:8" s="16" customFormat="1" ht="10" x14ac:dyDescent="0.2">
      <c r="A1206" s="66" t="s">
        <v>2406</v>
      </c>
      <c r="B1206" s="76" t="s">
        <v>2407</v>
      </c>
      <c r="C1206" s="68">
        <v>1993</v>
      </c>
      <c r="D1206" s="69">
        <f t="shared" si="18"/>
        <v>1993</v>
      </c>
      <c r="G1206" s="73"/>
      <c r="H1206" s="38" t="s">
        <v>4419</v>
      </c>
    </row>
    <row r="1207" spans="1:8" s="16" customFormat="1" ht="10" x14ac:dyDescent="0.2">
      <c r="A1207" s="66" t="s">
        <v>2408</v>
      </c>
      <c r="B1207" s="76" t="s">
        <v>2409</v>
      </c>
      <c r="C1207" s="68">
        <v>1993</v>
      </c>
      <c r="D1207" s="69">
        <f t="shared" si="18"/>
        <v>1993</v>
      </c>
      <c r="G1207" s="73"/>
      <c r="H1207" s="38" t="s">
        <v>4420</v>
      </c>
    </row>
    <row r="1208" spans="1:8" s="16" customFormat="1" ht="10" x14ac:dyDescent="0.2">
      <c r="A1208" s="66" t="s">
        <v>2410</v>
      </c>
      <c r="B1208" s="76" t="s">
        <v>2411</v>
      </c>
      <c r="C1208" s="68">
        <v>2529</v>
      </c>
      <c r="D1208" s="69">
        <f t="shared" si="18"/>
        <v>2529</v>
      </c>
      <c r="G1208" s="73"/>
      <c r="H1208" s="38" t="s">
        <v>4421</v>
      </c>
    </row>
    <row r="1209" spans="1:8" s="16" customFormat="1" ht="10" x14ac:dyDescent="0.2">
      <c r="A1209" s="66" t="s">
        <v>2412</v>
      </c>
      <c r="B1209" s="76" t="s">
        <v>2413</v>
      </c>
      <c r="C1209" s="68">
        <v>2170</v>
      </c>
      <c r="D1209" s="69">
        <f t="shared" si="18"/>
        <v>2170</v>
      </c>
      <c r="G1209" s="73"/>
      <c r="H1209" s="38" t="s">
        <v>4422</v>
      </c>
    </row>
    <row r="1210" spans="1:8" s="16" customFormat="1" ht="10" x14ac:dyDescent="0.2">
      <c r="A1210" s="66" t="s">
        <v>2414</v>
      </c>
      <c r="B1210" s="76" t="s">
        <v>2415</v>
      </c>
      <c r="C1210" s="68">
        <v>3698</v>
      </c>
      <c r="D1210" s="69">
        <f t="shared" si="18"/>
        <v>3698</v>
      </c>
      <c r="G1210" s="73"/>
      <c r="H1210" s="38" t="s">
        <v>4423</v>
      </c>
    </row>
    <row r="1211" spans="1:8" s="16" customFormat="1" ht="10" x14ac:dyDescent="0.2">
      <c r="A1211" s="66" t="s">
        <v>2416</v>
      </c>
      <c r="B1211" s="76" t="s">
        <v>2417</v>
      </c>
      <c r="C1211" s="68">
        <v>7335</v>
      </c>
      <c r="D1211" s="69">
        <f t="shared" si="18"/>
        <v>7335</v>
      </c>
      <c r="G1211" s="73"/>
      <c r="H1211" s="38" t="s">
        <v>4424</v>
      </c>
    </row>
    <row r="1212" spans="1:8" s="16" customFormat="1" ht="10" x14ac:dyDescent="0.2">
      <c r="A1212" s="66" t="s">
        <v>2418</v>
      </c>
      <c r="B1212" s="76" t="s">
        <v>2419</v>
      </c>
      <c r="C1212" s="68">
        <v>8347</v>
      </c>
      <c r="D1212" s="69">
        <f t="shared" si="18"/>
        <v>8347</v>
      </c>
      <c r="G1212" s="73"/>
      <c r="H1212" s="38" t="s">
        <v>4425</v>
      </c>
    </row>
    <row r="1213" spans="1:8" s="16" customFormat="1" ht="10" x14ac:dyDescent="0.2">
      <c r="A1213" s="66" t="s">
        <v>2420</v>
      </c>
      <c r="B1213" s="76" t="s">
        <v>2421</v>
      </c>
      <c r="C1213" s="68">
        <v>14362</v>
      </c>
      <c r="D1213" s="69">
        <f t="shared" si="18"/>
        <v>14362</v>
      </c>
      <c r="G1213" s="73"/>
      <c r="H1213" s="38" t="s">
        <v>4426</v>
      </c>
    </row>
    <row r="1214" spans="1:8" s="16" customFormat="1" ht="10" x14ac:dyDescent="0.2">
      <c r="A1214" s="66" t="s">
        <v>2422</v>
      </c>
      <c r="B1214" s="76" t="s">
        <v>2423</v>
      </c>
      <c r="C1214" s="68">
        <v>14362</v>
      </c>
      <c r="D1214" s="69">
        <f t="shared" si="18"/>
        <v>14362</v>
      </c>
      <c r="G1214" s="73"/>
      <c r="H1214" s="38" t="s">
        <v>4427</v>
      </c>
    </row>
    <row r="1215" spans="1:8" s="16" customFormat="1" ht="10" x14ac:dyDescent="0.2">
      <c r="A1215" s="66" t="s">
        <v>2424</v>
      </c>
      <c r="B1215" s="76" t="s">
        <v>2425</v>
      </c>
      <c r="C1215" s="68">
        <v>24822</v>
      </c>
      <c r="D1215" s="69">
        <f t="shared" si="18"/>
        <v>24822</v>
      </c>
      <c r="G1215" s="92"/>
      <c r="H1215" s="38" t="s">
        <v>4428</v>
      </c>
    </row>
    <row r="1216" spans="1:8" s="16" customFormat="1" ht="10" x14ac:dyDescent="0.2">
      <c r="A1216" s="66" t="s">
        <v>2426</v>
      </c>
      <c r="B1216" s="76" t="s">
        <v>2427</v>
      </c>
      <c r="C1216" s="68">
        <v>24822</v>
      </c>
      <c r="D1216" s="69">
        <f t="shared" si="18"/>
        <v>24822</v>
      </c>
      <c r="G1216" s="92"/>
      <c r="H1216" s="38" t="s">
        <v>4429</v>
      </c>
    </row>
    <row r="1217" spans="1:8" s="16" customFormat="1" ht="10" x14ac:dyDescent="0.2">
      <c r="A1217" s="66" t="s">
        <v>2428</v>
      </c>
      <c r="B1217" s="76" t="s">
        <v>2429</v>
      </c>
      <c r="C1217" s="68">
        <v>28119</v>
      </c>
      <c r="D1217" s="69">
        <f t="shared" si="18"/>
        <v>28119</v>
      </c>
      <c r="G1217" s="92"/>
      <c r="H1217" s="38" t="s">
        <v>4430</v>
      </c>
    </row>
    <row r="1218" spans="1:8" s="16" customFormat="1" ht="10" x14ac:dyDescent="0.2">
      <c r="A1218" s="66" t="s">
        <v>2430</v>
      </c>
      <c r="B1218" s="76" t="s">
        <v>2431</v>
      </c>
      <c r="C1218" s="68">
        <v>33744</v>
      </c>
      <c r="D1218" s="69">
        <f t="shared" si="18"/>
        <v>33744</v>
      </c>
      <c r="G1218" s="92"/>
      <c r="H1218" s="38" t="s">
        <v>4431</v>
      </c>
    </row>
    <row r="1219" spans="1:8" s="16" customFormat="1" ht="10" x14ac:dyDescent="0.2">
      <c r="A1219" s="66" t="s">
        <v>2432</v>
      </c>
      <c r="B1219" s="76" t="s">
        <v>2433</v>
      </c>
      <c r="C1219" s="68">
        <v>39145</v>
      </c>
      <c r="D1219" s="69">
        <f t="shared" si="18"/>
        <v>39145</v>
      </c>
      <c r="G1219" s="92"/>
      <c r="H1219" s="38" t="s">
        <v>4432</v>
      </c>
    </row>
    <row r="1220" spans="1:8" s="16" customFormat="1" ht="10" x14ac:dyDescent="0.2">
      <c r="A1220" s="66" t="s">
        <v>2434</v>
      </c>
      <c r="B1220" s="76" t="s">
        <v>2435</v>
      </c>
      <c r="C1220" s="68">
        <v>2696</v>
      </c>
      <c r="D1220" s="69">
        <f t="shared" si="18"/>
        <v>2696</v>
      </c>
      <c r="G1220" s="92"/>
      <c r="H1220" s="38" t="s">
        <v>4433</v>
      </c>
    </row>
    <row r="1221" spans="1:8" s="16" customFormat="1" ht="10" x14ac:dyDescent="0.2">
      <c r="A1221" s="66" t="s">
        <v>2436</v>
      </c>
      <c r="B1221" s="76" t="s">
        <v>2437</v>
      </c>
      <c r="C1221" s="68">
        <v>2696</v>
      </c>
      <c r="D1221" s="69">
        <f t="shared" si="18"/>
        <v>2696</v>
      </c>
      <c r="G1221" s="92"/>
      <c r="H1221" s="38" t="s">
        <v>4434</v>
      </c>
    </row>
    <row r="1222" spans="1:8" s="16" customFormat="1" ht="10" x14ac:dyDescent="0.2">
      <c r="A1222" s="66" t="s">
        <v>2438</v>
      </c>
      <c r="B1222" s="76" t="s">
        <v>2439</v>
      </c>
      <c r="C1222" s="68">
        <v>3273</v>
      </c>
      <c r="D1222" s="69">
        <f t="shared" si="18"/>
        <v>3273</v>
      </c>
      <c r="G1222" s="92"/>
      <c r="H1222" s="38" t="s">
        <v>4435</v>
      </c>
    </row>
    <row r="1223" spans="1:8" s="16" customFormat="1" ht="10" x14ac:dyDescent="0.2">
      <c r="A1223" s="66" t="s">
        <v>2440</v>
      </c>
      <c r="B1223" s="76" t="s">
        <v>2441</v>
      </c>
      <c r="C1223" s="68">
        <v>3273</v>
      </c>
      <c r="D1223" s="69">
        <f t="shared" si="18"/>
        <v>3273</v>
      </c>
      <c r="G1223" s="92"/>
      <c r="H1223" s="38" t="s">
        <v>4436</v>
      </c>
    </row>
    <row r="1224" spans="1:8" s="16" customFormat="1" ht="10" x14ac:dyDescent="0.2">
      <c r="A1224" s="66" t="s">
        <v>2442</v>
      </c>
      <c r="B1224" s="76" t="s">
        <v>2443</v>
      </c>
      <c r="C1224" s="68">
        <v>5008</v>
      </c>
      <c r="D1224" s="69">
        <f t="shared" si="18"/>
        <v>5008</v>
      </c>
      <c r="G1224" s="92"/>
      <c r="H1224" s="38" t="s">
        <v>4437</v>
      </c>
    </row>
    <row r="1225" spans="1:8" s="16" customFormat="1" ht="10" x14ac:dyDescent="0.2">
      <c r="A1225" s="66" t="s">
        <v>2444</v>
      </c>
      <c r="B1225" s="76" t="s">
        <v>2445</v>
      </c>
      <c r="C1225" s="68">
        <v>9475</v>
      </c>
      <c r="D1225" s="69">
        <f t="shared" si="18"/>
        <v>9475</v>
      </c>
      <c r="G1225" s="92"/>
      <c r="H1225" s="38" t="s">
        <v>4438</v>
      </c>
    </row>
    <row r="1226" spans="1:8" s="16" customFormat="1" ht="10" x14ac:dyDescent="0.2">
      <c r="A1226" s="66" t="s">
        <v>2446</v>
      </c>
      <c r="B1226" s="76" t="s">
        <v>2447</v>
      </c>
      <c r="C1226" s="68">
        <v>10783</v>
      </c>
      <c r="D1226" s="69">
        <f t="shared" si="18"/>
        <v>10783</v>
      </c>
      <c r="G1226" s="92"/>
      <c r="H1226" s="38" t="s">
        <v>4439</v>
      </c>
    </row>
    <row r="1227" spans="1:8" s="16" customFormat="1" ht="10" x14ac:dyDescent="0.2">
      <c r="A1227" s="66" t="s">
        <v>2448</v>
      </c>
      <c r="B1227" s="76" t="s">
        <v>2449</v>
      </c>
      <c r="C1227" s="68">
        <v>2264</v>
      </c>
      <c r="D1227" s="69">
        <f t="shared" si="18"/>
        <v>2264</v>
      </c>
      <c r="G1227" s="92"/>
      <c r="H1227" s="38" t="s">
        <v>4440</v>
      </c>
    </row>
    <row r="1228" spans="1:8" s="16" customFormat="1" ht="10" x14ac:dyDescent="0.2">
      <c r="A1228" s="66" t="s">
        <v>2450</v>
      </c>
      <c r="B1228" s="76" t="s">
        <v>2451</v>
      </c>
      <c r="C1228" s="68">
        <v>2419</v>
      </c>
      <c r="D1228" s="69">
        <f t="shared" si="18"/>
        <v>2419</v>
      </c>
      <c r="G1228" s="92"/>
      <c r="H1228" s="38" t="s">
        <v>4441</v>
      </c>
    </row>
    <row r="1229" spans="1:8" s="16" customFormat="1" ht="10" x14ac:dyDescent="0.2">
      <c r="A1229" s="66" t="s">
        <v>2452</v>
      </c>
      <c r="B1229" s="76" t="s">
        <v>2453</v>
      </c>
      <c r="C1229" s="68">
        <v>2767</v>
      </c>
      <c r="D1229" s="69">
        <f t="shared" si="18"/>
        <v>2767</v>
      </c>
      <c r="G1229" s="92"/>
      <c r="H1229" s="38" t="s">
        <v>4442</v>
      </c>
    </row>
    <row r="1230" spans="1:8" s="16" customFormat="1" ht="10" x14ac:dyDescent="0.2">
      <c r="A1230" s="66" t="s">
        <v>2454</v>
      </c>
      <c r="B1230" s="76" t="s">
        <v>2455</v>
      </c>
      <c r="C1230" s="68">
        <v>3044</v>
      </c>
      <c r="D1230" s="69">
        <f t="shared" ref="D1230:D1293" si="20">((100-$G$13)/100)*C1230</f>
        <v>3044</v>
      </c>
      <c r="G1230" s="92"/>
      <c r="H1230" s="38" t="s">
        <v>4443</v>
      </c>
    </row>
    <row r="1231" spans="1:8" s="16" customFormat="1" ht="10" x14ac:dyDescent="0.2">
      <c r="A1231" s="66" t="s">
        <v>2456</v>
      </c>
      <c r="B1231" s="76" t="s">
        <v>2457</v>
      </c>
      <c r="C1231" s="68">
        <v>3044</v>
      </c>
      <c r="D1231" s="69">
        <f t="shared" si="20"/>
        <v>3044</v>
      </c>
      <c r="G1231" s="73"/>
      <c r="H1231" s="38" t="s">
        <v>4444</v>
      </c>
    </row>
    <row r="1232" spans="1:8" s="16" customFormat="1" ht="10" x14ac:dyDescent="0.2">
      <c r="A1232" s="66" t="s">
        <v>2458</v>
      </c>
      <c r="B1232" s="76" t="s">
        <v>2459</v>
      </c>
      <c r="C1232" s="68">
        <v>4320</v>
      </c>
      <c r="D1232" s="69">
        <f t="shared" si="20"/>
        <v>4320</v>
      </c>
      <c r="G1232" s="73"/>
      <c r="H1232" s="38" t="s">
        <v>4445</v>
      </c>
    </row>
    <row r="1233" spans="1:8" s="16" customFormat="1" ht="10" x14ac:dyDescent="0.2">
      <c r="A1233" s="66" t="s">
        <v>2460</v>
      </c>
      <c r="B1233" s="76" t="s">
        <v>2461</v>
      </c>
      <c r="C1233" s="68">
        <v>5699</v>
      </c>
      <c r="D1233" s="69">
        <f t="shared" si="20"/>
        <v>5699</v>
      </c>
      <c r="G1233" s="73"/>
      <c r="H1233" s="38" t="s">
        <v>4446</v>
      </c>
    </row>
    <row r="1234" spans="1:8" s="16" customFormat="1" ht="10" x14ac:dyDescent="0.2">
      <c r="A1234" s="66" t="s">
        <v>2462</v>
      </c>
      <c r="B1234" s="76" t="s">
        <v>2463</v>
      </c>
      <c r="C1234" s="68">
        <v>6209</v>
      </c>
      <c r="D1234" s="69">
        <f t="shared" si="20"/>
        <v>6209</v>
      </c>
      <c r="G1234" s="73"/>
      <c r="H1234" s="38" t="s">
        <v>4447</v>
      </c>
    </row>
    <row r="1235" spans="1:8" s="16" customFormat="1" ht="10" x14ac:dyDescent="0.2">
      <c r="A1235" s="66" t="s">
        <v>2464</v>
      </c>
      <c r="B1235" s="76" t="s">
        <v>2465</v>
      </c>
      <c r="C1235" s="68">
        <v>8072</v>
      </c>
      <c r="D1235" s="69">
        <f t="shared" si="20"/>
        <v>8072</v>
      </c>
      <c r="G1235" s="73"/>
      <c r="H1235" s="38"/>
    </row>
    <row r="1236" spans="1:8" s="16" customFormat="1" ht="10" x14ac:dyDescent="0.2">
      <c r="A1236" s="66" t="s">
        <v>2466</v>
      </c>
      <c r="B1236" s="76" t="s">
        <v>2467</v>
      </c>
      <c r="C1236" s="68">
        <v>8847</v>
      </c>
      <c r="D1236" s="69">
        <f t="shared" si="20"/>
        <v>8847</v>
      </c>
      <c r="G1236" s="73"/>
      <c r="H1236" s="38"/>
    </row>
    <row r="1237" spans="1:8" s="16" customFormat="1" ht="10" x14ac:dyDescent="0.2">
      <c r="A1237" s="66" t="s">
        <v>2468</v>
      </c>
      <c r="B1237" s="76" t="s">
        <v>2469</v>
      </c>
      <c r="C1237" s="68">
        <v>9735</v>
      </c>
      <c r="D1237" s="69">
        <f t="shared" si="20"/>
        <v>9735</v>
      </c>
      <c r="G1237" s="73"/>
      <c r="H1237" s="38" t="s">
        <v>4448</v>
      </c>
    </row>
    <row r="1238" spans="1:8" s="16" customFormat="1" ht="10" x14ac:dyDescent="0.2">
      <c r="A1238" s="66" t="s">
        <v>2470</v>
      </c>
      <c r="B1238" s="76" t="s">
        <v>2471</v>
      </c>
      <c r="C1238" s="68">
        <v>12435</v>
      </c>
      <c r="D1238" s="69">
        <f t="shared" si="20"/>
        <v>12435</v>
      </c>
      <c r="G1238" s="73"/>
      <c r="H1238" s="38" t="s">
        <v>4449</v>
      </c>
    </row>
    <row r="1239" spans="1:8" s="16" customFormat="1" ht="10" x14ac:dyDescent="0.2">
      <c r="A1239" s="66" t="s">
        <v>2472</v>
      </c>
      <c r="B1239" s="76" t="s">
        <v>2473</v>
      </c>
      <c r="C1239" s="68">
        <v>20885</v>
      </c>
      <c r="D1239" s="69">
        <f t="shared" si="20"/>
        <v>20885</v>
      </c>
      <c r="G1239" s="73"/>
      <c r="H1239" s="38"/>
    </row>
    <row r="1240" spans="1:8" s="16" customFormat="1" ht="10" x14ac:dyDescent="0.2">
      <c r="A1240" s="66" t="s">
        <v>2474</v>
      </c>
      <c r="B1240" s="76" t="s">
        <v>2475</v>
      </c>
      <c r="C1240" s="68">
        <v>33824</v>
      </c>
      <c r="D1240" s="69">
        <f t="shared" si="20"/>
        <v>33824</v>
      </c>
      <c r="G1240" s="73"/>
      <c r="H1240" s="38" t="s">
        <v>4450</v>
      </c>
    </row>
    <row r="1241" spans="1:8" s="16" customFormat="1" ht="10" x14ac:dyDescent="0.2">
      <c r="A1241" s="66" t="s">
        <v>2476</v>
      </c>
      <c r="B1241" s="76" t="s">
        <v>2477</v>
      </c>
      <c r="C1241" s="68">
        <v>38665</v>
      </c>
      <c r="D1241" s="69">
        <f t="shared" si="20"/>
        <v>38665</v>
      </c>
      <c r="G1241" s="73"/>
      <c r="H1241" s="38" t="s">
        <v>4451</v>
      </c>
    </row>
    <row r="1242" spans="1:8" s="16" customFormat="1" ht="10" x14ac:dyDescent="0.2">
      <c r="A1242" s="66" t="s">
        <v>2478</v>
      </c>
      <c r="B1242" s="76" t="s">
        <v>2479</v>
      </c>
      <c r="C1242" s="68">
        <v>69165</v>
      </c>
      <c r="D1242" s="69">
        <f t="shared" si="20"/>
        <v>69165</v>
      </c>
      <c r="G1242" s="73"/>
      <c r="H1242" s="38" t="s">
        <v>4452</v>
      </c>
    </row>
    <row r="1243" spans="1:8" s="16" customFormat="1" ht="10" x14ac:dyDescent="0.2">
      <c r="A1243" s="66" t="s">
        <v>2480</v>
      </c>
      <c r="B1243" s="76" t="s">
        <v>2481</v>
      </c>
      <c r="C1243" s="68">
        <v>80346</v>
      </c>
      <c r="D1243" s="69">
        <f t="shared" si="20"/>
        <v>80346</v>
      </c>
      <c r="G1243" s="73"/>
      <c r="H1243" s="38" t="s">
        <v>4453</v>
      </c>
    </row>
    <row r="1244" spans="1:8" s="16" customFormat="1" ht="10" x14ac:dyDescent="0.2">
      <c r="A1244" s="66" t="s">
        <v>2482</v>
      </c>
      <c r="B1244" s="76" t="s">
        <v>2483</v>
      </c>
      <c r="C1244" s="68">
        <v>122215</v>
      </c>
      <c r="D1244" s="69">
        <f t="shared" si="20"/>
        <v>122215</v>
      </c>
      <c r="G1244" s="73"/>
      <c r="H1244" s="38" t="s">
        <v>4454</v>
      </c>
    </row>
    <row r="1245" spans="1:8" s="16" customFormat="1" ht="10" x14ac:dyDescent="0.2">
      <c r="A1245" s="66" t="s">
        <v>2484</v>
      </c>
      <c r="B1245" s="76" t="s">
        <v>2485</v>
      </c>
      <c r="C1245" s="68">
        <v>129108</v>
      </c>
      <c r="D1245" s="69">
        <f t="shared" si="20"/>
        <v>129108</v>
      </c>
      <c r="G1245" s="73"/>
      <c r="H1245" s="38" t="s">
        <v>4455</v>
      </c>
    </row>
    <row r="1246" spans="1:8" s="16" customFormat="1" ht="10" x14ac:dyDescent="0.2">
      <c r="A1246" s="66" t="s">
        <v>2486</v>
      </c>
      <c r="B1246" s="76" t="s">
        <v>2487</v>
      </c>
      <c r="C1246" s="68">
        <v>269</v>
      </c>
      <c r="D1246" s="69">
        <f t="shared" si="20"/>
        <v>269</v>
      </c>
      <c r="G1246" s="73"/>
      <c r="H1246" s="38" t="s">
        <v>4456</v>
      </c>
    </row>
    <row r="1247" spans="1:8" s="16" customFormat="1" ht="10" x14ac:dyDescent="0.2">
      <c r="A1247" s="66" t="s">
        <v>2488</v>
      </c>
      <c r="B1247" s="76" t="s">
        <v>2489</v>
      </c>
      <c r="C1247" s="68">
        <v>293</v>
      </c>
      <c r="D1247" s="69">
        <f t="shared" si="20"/>
        <v>293</v>
      </c>
      <c r="G1247" s="73"/>
      <c r="H1247" s="38" t="s">
        <v>4457</v>
      </c>
    </row>
    <row r="1248" spans="1:8" s="16" customFormat="1" ht="10" x14ac:dyDescent="0.2">
      <c r="A1248" s="66" t="s">
        <v>2490</v>
      </c>
      <c r="B1248" s="76" t="s">
        <v>2491</v>
      </c>
      <c r="C1248" s="68">
        <v>304</v>
      </c>
      <c r="D1248" s="69">
        <f t="shared" si="20"/>
        <v>304</v>
      </c>
      <c r="G1248" s="73"/>
      <c r="H1248" s="38" t="s">
        <v>4458</v>
      </c>
    </row>
    <row r="1249" spans="1:8" s="16" customFormat="1" ht="10" x14ac:dyDescent="0.2">
      <c r="A1249" s="66" t="s">
        <v>2492</v>
      </c>
      <c r="B1249" s="76" t="s">
        <v>2493</v>
      </c>
      <c r="C1249" s="68">
        <v>314</v>
      </c>
      <c r="D1249" s="69">
        <f t="shared" si="20"/>
        <v>314</v>
      </c>
      <c r="G1249" s="73"/>
      <c r="H1249" s="38" t="s">
        <v>4459</v>
      </c>
    </row>
    <row r="1250" spans="1:8" s="16" customFormat="1" ht="10" x14ac:dyDescent="0.2">
      <c r="A1250" s="66" t="s">
        <v>2494</v>
      </c>
      <c r="B1250" s="76" t="s">
        <v>2495</v>
      </c>
      <c r="C1250" s="68">
        <v>329</v>
      </c>
      <c r="D1250" s="69">
        <f t="shared" si="20"/>
        <v>329</v>
      </c>
      <c r="G1250" s="73"/>
      <c r="H1250" s="38" t="s">
        <v>4460</v>
      </c>
    </row>
    <row r="1251" spans="1:8" s="16" customFormat="1" ht="10" x14ac:dyDescent="0.2">
      <c r="A1251" s="66" t="s">
        <v>2496</v>
      </c>
      <c r="B1251" s="76" t="s">
        <v>2497</v>
      </c>
      <c r="C1251" s="68">
        <v>339</v>
      </c>
      <c r="D1251" s="69">
        <f t="shared" si="20"/>
        <v>339</v>
      </c>
      <c r="G1251" s="73"/>
      <c r="H1251" s="38" t="s">
        <v>4461</v>
      </c>
    </row>
    <row r="1252" spans="1:8" s="16" customFormat="1" ht="10" x14ac:dyDescent="0.2">
      <c r="A1252" s="66" t="s">
        <v>2498</v>
      </c>
      <c r="B1252" s="76" t="s">
        <v>2499</v>
      </c>
      <c r="C1252" s="68">
        <v>341</v>
      </c>
      <c r="D1252" s="69">
        <f t="shared" si="20"/>
        <v>341</v>
      </c>
      <c r="G1252" s="73"/>
      <c r="H1252" s="38" t="s">
        <v>4462</v>
      </c>
    </row>
    <row r="1253" spans="1:8" s="16" customFormat="1" ht="10" x14ac:dyDescent="0.2">
      <c r="A1253" s="66" t="s">
        <v>2500</v>
      </c>
      <c r="B1253" s="76" t="s">
        <v>2501</v>
      </c>
      <c r="C1253" s="68">
        <v>364</v>
      </c>
      <c r="D1253" s="69">
        <f t="shared" si="20"/>
        <v>364</v>
      </c>
      <c r="G1253" s="73"/>
      <c r="H1253" s="38" t="s">
        <v>4463</v>
      </c>
    </row>
    <row r="1254" spans="1:8" s="16" customFormat="1" ht="10" x14ac:dyDescent="0.2">
      <c r="A1254" s="66" t="s">
        <v>2502</v>
      </c>
      <c r="B1254" s="76" t="s">
        <v>2503</v>
      </c>
      <c r="C1254" s="68">
        <v>411</v>
      </c>
      <c r="D1254" s="69">
        <f t="shared" si="20"/>
        <v>411</v>
      </c>
      <c r="G1254" s="73"/>
      <c r="H1254" s="38" t="s">
        <v>4464</v>
      </c>
    </row>
    <row r="1255" spans="1:8" s="16" customFormat="1" ht="10" x14ac:dyDescent="0.2">
      <c r="A1255" s="66" t="s">
        <v>2504</v>
      </c>
      <c r="B1255" s="76" t="s">
        <v>2505</v>
      </c>
      <c r="C1255" s="68">
        <v>470</v>
      </c>
      <c r="D1255" s="69">
        <f t="shared" si="20"/>
        <v>470</v>
      </c>
      <c r="G1255" s="73"/>
      <c r="H1255" s="38" t="s">
        <v>4465</v>
      </c>
    </row>
    <row r="1256" spans="1:8" s="16" customFormat="1" ht="10" x14ac:dyDescent="0.2">
      <c r="A1256" s="66" t="s">
        <v>2506</v>
      </c>
      <c r="B1256" s="76" t="s">
        <v>2507</v>
      </c>
      <c r="C1256" s="68">
        <v>454</v>
      </c>
      <c r="D1256" s="69">
        <f t="shared" si="20"/>
        <v>454</v>
      </c>
      <c r="G1256" s="73"/>
      <c r="H1256" s="38" t="s">
        <v>4466</v>
      </c>
    </row>
    <row r="1257" spans="1:8" s="16" customFormat="1" ht="10" x14ac:dyDescent="0.2">
      <c r="A1257" s="74" t="s">
        <v>2508</v>
      </c>
      <c r="B1257" s="78" t="s">
        <v>2509</v>
      </c>
      <c r="C1257" s="68">
        <v>797</v>
      </c>
      <c r="D1257" s="69">
        <f t="shared" si="20"/>
        <v>797</v>
      </c>
      <c r="G1257" s="73"/>
      <c r="H1257" s="38" t="s">
        <v>4467</v>
      </c>
    </row>
    <row r="1258" spans="1:8" s="16" customFormat="1" ht="10" x14ac:dyDescent="0.2">
      <c r="A1258" s="66" t="s">
        <v>2510</v>
      </c>
      <c r="B1258" s="76" t="s">
        <v>2511</v>
      </c>
      <c r="C1258" s="68">
        <v>736</v>
      </c>
      <c r="D1258" s="69">
        <f t="shared" si="20"/>
        <v>736</v>
      </c>
      <c r="G1258" s="73"/>
      <c r="H1258" s="38" t="s">
        <v>4468</v>
      </c>
    </row>
    <row r="1259" spans="1:8" s="16" customFormat="1" ht="10" x14ac:dyDescent="0.2">
      <c r="A1259" s="74" t="s">
        <v>2512</v>
      </c>
      <c r="B1259" s="78" t="s">
        <v>2513</v>
      </c>
      <c r="C1259" s="68">
        <v>1079</v>
      </c>
      <c r="D1259" s="69">
        <f t="shared" si="20"/>
        <v>1079</v>
      </c>
      <c r="G1259" s="73"/>
      <c r="H1259" s="38" t="s">
        <v>4469</v>
      </c>
    </row>
    <row r="1260" spans="1:8" s="16" customFormat="1" ht="10" x14ac:dyDescent="0.2">
      <c r="A1260" s="66" t="s">
        <v>2514</v>
      </c>
      <c r="B1260" s="76" t="s">
        <v>2515</v>
      </c>
      <c r="C1260" s="68">
        <v>915</v>
      </c>
      <c r="D1260" s="69">
        <f t="shared" si="20"/>
        <v>915</v>
      </c>
      <c r="G1260" s="73"/>
      <c r="H1260" s="38" t="s">
        <v>4470</v>
      </c>
    </row>
    <row r="1261" spans="1:8" s="16" customFormat="1" ht="10" x14ac:dyDescent="0.2">
      <c r="A1261" s="66" t="s">
        <v>2516</v>
      </c>
      <c r="B1261" s="76" t="s">
        <v>2517</v>
      </c>
      <c r="C1261" s="68">
        <v>974</v>
      </c>
      <c r="D1261" s="69">
        <f t="shared" si="20"/>
        <v>974</v>
      </c>
      <c r="G1261" s="73"/>
      <c r="H1261" s="38" t="s">
        <v>4471</v>
      </c>
    </row>
    <row r="1262" spans="1:8" s="16" customFormat="1" ht="10" x14ac:dyDescent="0.2">
      <c r="A1262" s="66" t="s">
        <v>2518</v>
      </c>
      <c r="B1262" s="76" t="s">
        <v>2519</v>
      </c>
      <c r="C1262" s="68">
        <v>1172</v>
      </c>
      <c r="D1262" s="69">
        <f t="shared" si="20"/>
        <v>1172</v>
      </c>
      <c r="G1262" s="73"/>
      <c r="H1262" s="38" t="s">
        <v>4472</v>
      </c>
    </row>
    <row r="1263" spans="1:8" s="16" customFormat="1" ht="10" x14ac:dyDescent="0.2">
      <c r="A1263" s="66" t="s">
        <v>2520</v>
      </c>
      <c r="B1263" s="76" t="s">
        <v>2521</v>
      </c>
      <c r="C1263" s="68">
        <v>1767</v>
      </c>
      <c r="D1263" s="69">
        <f t="shared" si="20"/>
        <v>1767</v>
      </c>
      <c r="G1263" s="73"/>
      <c r="H1263" s="38" t="s">
        <v>4473</v>
      </c>
    </row>
    <row r="1264" spans="1:8" s="16" customFormat="1" ht="10" x14ac:dyDescent="0.2">
      <c r="A1264" s="66" t="s">
        <v>2522</v>
      </c>
      <c r="B1264" s="76" t="s">
        <v>2523</v>
      </c>
      <c r="C1264" s="68">
        <v>2131</v>
      </c>
      <c r="D1264" s="69">
        <f t="shared" si="20"/>
        <v>2131</v>
      </c>
      <c r="G1264" s="73"/>
      <c r="H1264" s="38" t="s">
        <v>4474</v>
      </c>
    </row>
    <row r="1265" spans="1:8" s="16" customFormat="1" ht="10" x14ac:dyDescent="0.2">
      <c r="A1265" s="66" t="s">
        <v>2524</v>
      </c>
      <c r="B1265" s="76" t="s">
        <v>2525</v>
      </c>
      <c r="C1265" s="68">
        <v>2983</v>
      </c>
      <c r="D1265" s="69">
        <f t="shared" si="20"/>
        <v>2983</v>
      </c>
      <c r="G1265" s="73"/>
      <c r="H1265" s="38" t="s">
        <v>4475</v>
      </c>
    </row>
    <row r="1266" spans="1:8" s="16" customFormat="1" ht="10" x14ac:dyDescent="0.2">
      <c r="A1266" s="66" t="s">
        <v>2526</v>
      </c>
      <c r="B1266" s="76" t="s">
        <v>2527</v>
      </c>
      <c r="C1266" s="68">
        <v>2983</v>
      </c>
      <c r="D1266" s="69">
        <f t="shared" si="20"/>
        <v>2983</v>
      </c>
      <c r="G1266" s="73"/>
      <c r="H1266" s="38" t="s">
        <v>4476</v>
      </c>
    </row>
    <row r="1267" spans="1:8" s="16" customFormat="1" ht="10" x14ac:dyDescent="0.2">
      <c r="A1267" s="66" t="s">
        <v>2528</v>
      </c>
      <c r="B1267" s="76" t="s">
        <v>2529</v>
      </c>
      <c r="C1267" s="68">
        <v>3597</v>
      </c>
      <c r="D1267" s="69">
        <f t="shared" si="20"/>
        <v>3597</v>
      </c>
      <c r="G1267" s="73"/>
      <c r="H1267" s="38" t="s">
        <v>4477</v>
      </c>
    </row>
    <row r="1268" spans="1:8" s="16" customFormat="1" ht="10" x14ac:dyDescent="0.2">
      <c r="A1268" s="66" t="s">
        <v>2530</v>
      </c>
      <c r="B1268" s="76" t="s">
        <v>2531</v>
      </c>
      <c r="C1268" s="68">
        <v>3597</v>
      </c>
      <c r="D1268" s="69">
        <f t="shared" si="20"/>
        <v>3597</v>
      </c>
      <c r="G1268" s="73"/>
      <c r="H1268" s="38" t="s">
        <v>4478</v>
      </c>
    </row>
    <row r="1269" spans="1:8" s="16" customFormat="1" ht="10" x14ac:dyDescent="0.2">
      <c r="A1269" s="89" t="s">
        <v>2532</v>
      </c>
      <c r="B1269" s="90" t="s">
        <v>2533</v>
      </c>
      <c r="C1269" s="68">
        <v>552</v>
      </c>
      <c r="D1269" s="69">
        <f t="shared" si="20"/>
        <v>552</v>
      </c>
      <c r="G1269" s="73"/>
      <c r="H1269" s="38" t="s">
        <v>4479</v>
      </c>
    </row>
    <row r="1270" spans="1:8" s="16" customFormat="1" ht="10" x14ac:dyDescent="0.2">
      <c r="A1270" s="89" t="s">
        <v>2534</v>
      </c>
      <c r="B1270" s="90" t="s">
        <v>2535</v>
      </c>
      <c r="C1270" s="68">
        <v>697</v>
      </c>
      <c r="D1270" s="69">
        <f t="shared" si="20"/>
        <v>697</v>
      </c>
      <c r="G1270" s="73"/>
      <c r="H1270" s="38" t="s">
        <v>4480</v>
      </c>
    </row>
    <row r="1271" spans="1:8" s="16" customFormat="1" ht="10" x14ac:dyDescent="0.2">
      <c r="A1271" s="89" t="s">
        <v>2536</v>
      </c>
      <c r="B1271" s="90" t="s">
        <v>2537</v>
      </c>
      <c r="C1271" s="68">
        <v>815</v>
      </c>
      <c r="D1271" s="69">
        <f t="shared" si="20"/>
        <v>815</v>
      </c>
      <c r="G1271" s="73"/>
      <c r="H1271" s="38" t="s">
        <v>4481</v>
      </c>
    </row>
    <row r="1272" spans="1:8" s="16" customFormat="1" ht="10" x14ac:dyDescent="0.2">
      <c r="A1272" s="89" t="s">
        <v>2538</v>
      </c>
      <c r="B1272" s="90" t="s">
        <v>2539</v>
      </c>
      <c r="C1272" s="68">
        <v>863</v>
      </c>
      <c r="D1272" s="69">
        <f t="shared" si="20"/>
        <v>863</v>
      </c>
      <c r="G1272" s="73"/>
      <c r="H1272" s="38" t="s">
        <v>4482</v>
      </c>
    </row>
    <row r="1273" spans="1:8" s="16" customFormat="1" ht="10" x14ac:dyDescent="0.2">
      <c r="A1273" s="89" t="s">
        <v>2540</v>
      </c>
      <c r="B1273" s="90" t="s">
        <v>2541</v>
      </c>
      <c r="C1273" s="68">
        <v>935</v>
      </c>
      <c r="D1273" s="69">
        <f t="shared" si="20"/>
        <v>935</v>
      </c>
      <c r="G1273" s="73"/>
      <c r="H1273" s="38" t="s">
        <v>4483</v>
      </c>
    </row>
    <row r="1274" spans="1:8" s="16" customFormat="1" ht="10" x14ac:dyDescent="0.2">
      <c r="A1274" s="89" t="s">
        <v>2542</v>
      </c>
      <c r="B1274" s="90" t="s">
        <v>2543</v>
      </c>
      <c r="C1274" s="68">
        <v>1125</v>
      </c>
      <c r="D1274" s="69">
        <f t="shared" si="20"/>
        <v>1125</v>
      </c>
      <c r="G1274" s="73"/>
      <c r="H1274" s="38" t="s">
        <v>4484</v>
      </c>
    </row>
    <row r="1275" spans="1:8" s="16" customFormat="1" ht="10" x14ac:dyDescent="0.2">
      <c r="A1275" s="89" t="s">
        <v>2544</v>
      </c>
      <c r="B1275" s="90" t="s">
        <v>2545</v>
      </c>
      <c r="C1275" s="68">
        <v>2487</v>
      </c>
      <c r="D1275" s="69">
        <f t="shared" si="20"/>
        <v>2487</v>
      </c>
      <c r="G1275" s="73"/>
      <c r="H1275" s="38" t="s">
        <v>4485</v>
      </c>
    </row>
    <row r="1276" spans="1:8" s="16" customFormat="1" ht="10" x14ac:dyDescent="0.2">
      <c r="A1276" s="66" t="s">
        <v>2546</v>
      </c>
      <c r="B1276" s="78" t="s">
        <v>2547</v>
      </c>
      <c r="C1276" s="68">
        <v>2918</v>
      </c>
      <c r="D1276" s="69">
        <f t="shared" si="20"/>
        <v>2918</v>
      </c>
      <c r="G1276" s="73"/>
      <c r="H1276" s="38" t="s">
        <v>4486</v>
      </c>
    </row>
    <row r="1277" spans="1:8" s="16" customFormat="1" ht="10" x14ac:dyDescent="0.2">
      <c r="A1277" s="66" t="s">
        <v>2548</v>
      </c>
      <c r="B1277" s="78" t="s">
        <v>2549</v>
      </c>
      <c r="C1277" s="68">
        <v>3449</v>
      </c>
      <c r="D1277" s="69">
        <f t="shared" si="20"/>
        <v>3449</v>
      </c>
      <c r="G1277" s="73"/>
      <c r="H1277" s="38" t="s">
        <v>4487</v>
      </c>
    </row>
    <row r="1278" spans="1:8" s="16" customFormat="1" ht="10" x14ac:dyDescent="0.2">
      <c r="A1278" s="66" t="s">
        <v>2550</v>
      </c>
      <c r="B1278" s="78" t="s">
        <v>2551</v>
      </c>
      <c r="C1278" s="68">
        <v>3598</v>
      </c>
      <c r="D1278" s="69">
        <f t="shared" si="20"/>
        <v>3598</v>
      </c>
      <c r="G1278" s="73"/>
      <c r="H1278" s="38" t="s">
        <v>4488</v>
      </c>
    </row>
    <row r="1279" spans="1:8" s="16" customFormat="1" ht="10" x14ac:dyDescent="0.2">
      <c r="A1279" s="66" t="s">
        <v>2552</v>
      </c>
      <c r="B1279" s="78" t="s">
        <v>2553</v>
      </c>
      <c r="C1279" s="68">
        <v>4197</v>
      </c>
      <c r="D1279" s="69">
        <f t="shared" si="20"/>
        <v>4197</v>
      </c>
      <c r="G1279" s="73"/>
      <c r="H1279" s="38" t="s">
        <v>4489</v>
      </c>
    </row>
    <row r="1280" spans="1:8" s="16" customFormat="1" ht="10" x14ac:dyDescent="0.2">
      <c r="A1280" s="66" t="s">
        <v>2554</v>
      </c>
      <c r="B1280" s="78" t="s">
        <v>2555</v>
      </c>
      <c r="C1280" s="68">
        <v>7199</v>
      </c>
      <c r="D1280" s="69">
        <f t="shared" si="20"/>
        <v>7199</v>
      </c>
      <c r="G1280" s="73"/>
      <c r="H1280" s="38" t="s">
        <v>4490</v>
      </c>
    </row>
    <row r="1281" spans="1:8" s="16" customFormat="1" ht="10" x14ac:dyDescent="0.2">
      <c r="A1281" s="66" t="s">
        <v>2556</v>
      </c>
      <c r="B1281" s="78" t="s">
        <v>2557</v>
      </c>
      <c r="C1281" s="68">
        <v>7796</v>
      </c>
      <c r="D1281" s="69">
        <f t="shared" si="20"/>
        <v>7796</v>
      </c>
      <c r="G1281" s="73"/>
      <c r="H1281" s="38" t="s">
        <v>4491</v>
      </c>
    </row>
    <row r="1282" spans="1:8" s="16" customFormat="1" ht="10" x14ac:dyDescent="0.2">
      <c r="A1282" s="66" t="s">
        <v>2558</v>
      </c>
      <c r="B1282" s="78" t="s">
        <v>2559</v>
      </c>
      <c r="C1282" s="68">
        <v>9895</v>
      </c>
      <c r="D1282" s="69">
        <f t="shared" si="20"/>
        <v>9895</v>
      </c>
      <c r="G1282" s="73"/>
      <c r="H1282" s="38" t="s">
        <v>4492</v>
      </c>
    </row>
    <row r="1283" spans="1:8" s="16" customFormat="1" ht="10" x14ac:dyDescent="0.2">
      <c r="A1283" s="66" t="s">
        <v>2560</v>
      </c>
      <c r="B1283" s="78" t="s">
        <v>2561</v>
      </c>
      <c r="C1283" s="68">
        <v>10495</v>
      </c>
      <c r="D1283" s="69">
        <f t="shared" si="20"/>
        <v>10495</v>
      </c>
      <c r="G1283" s="73"/>
      <c r="H1283" s="38" t="s">
        <v>4493</v>
      </c>
    </row>
    <row r="1284" spans="1:8" s="16" customFormat="1" ht="10" x14ac:dyDescent="0.2">
      <c r="A1284" s="66" t="s">
        <v>2562</v>
      </c>
      <c r="B1284" s="78" t="s">
        <v>2563</v>
      </c>
      <c r="C1284" s="68">
        <v>11395</v>
      </c>
      <c r="D1284" s="69">
        <f t="shared" si="20"/>
        <v>11395</v>
      </c>
      <c r="G1284" s="73"/>
      <c r="H1284" s="38" t="s">
        <v>4494</v>
      </c>
    </row>
    <row r="1285" spans="1:8" s="16" customFormat="1" ht="10" x14ac:dyDescent="0.2">
      <c r="A1285" s="66" t="s">
        <v>2564</v>
      </c>
      <c r="B1285" s="78" t="s">
        <v>2565</v>
      </c>
      <c r="C1285" s="68">
        <v>20390</v>
      </c>
      <c r="D1285" s="69">
        <f t="shared" si="20"/>
        <v>20390</v>
      </c>
      <c r="G1285" s="73"/>
      <c r="H1285" s="38" t="s">
        <v>4495</v>
      </c>
    </row>
    <row r="1286" spans="1:8" s="16" customFormat="1" ht="10" x14ac:dyDescent="0.2">
      <c r="A1286" s="66" t="s">
        <v>2566</v>
      </c>
      <c r="B1286" s="78" t="s">
        <v>2567</v>
      </c>
      <c r="C1286" s="68">
        <v>25486</v>
      </c>
      <c r="D1286" s="69">
        <f t="shared" si="20"/>
        <v>25486</v>
      </c>
      <c r="G1286" s="73"/>
      <c r="H1286" s="38" t="s">
        <v>4496</v>
      </c>
    </row>
    <row r="1287" spans="1:8" s="16" customFormat="1" ht="10" x14ac:dyDescent="0.2">
      <c r="A1287" s="66" t="s">
        <v>2568</v>
      </c>
      <c r="B1287" s="78" t="s">
        <v>2569</v>
      </c>
      <c r="C1287" s="68">
        <v>25189</v>
      </c>
      <c r="D1287" s="69">
        <f t="shared" si="20"/>
        <v>25189</v>
      </c>
      <c r="G1287" s="73"/>
      <c r="H1287" s="38" t="s">
        <v>4497</v>
      </c>
    </row>
    <row r="1288" spans="1:8" s="16" customFormat="1" ht="10" x14ac:dyDescent="0.2">
      <c r="A1288" s="66" t="s">
        <v>2570</v>
      </c>
      <c r="B1288" s="78" t="s">
        <v>2571</v>
      </c>
      <c r="C1288" s="68">
        <v>28635</v>
      </c>
      <c r="D1288" s="69">
        <f t="shared" si="20"/>
        <v>28635</v>
      </c>
      <c r="G1288" s="73"/>
      <c r="H1288" s="38" t="s">
        <v>4498</v>
      </c>
    </row>
    <row r="1289" spans="1:8" s="16" customFormat="1" ht="10" x14ac:dyDescent="0.2">
      <c r="A1289" s="66" t="s">
        <v>2572</v>
      </c>
      <c r="B1289" s="78" t="s">
        <v>2573</v>
      </c>
      <c r="C1289" s="68">
        <v>70464</v>
      </c>
      <c r="D1289" s="69">
        <f t="shared" si="20"/>
        <v>70464</v>
      </c>
      <c r="G1289" s="73"/>
      <c r="H1289" s="38" t="s">
        <v>4499</v>
      </c>
    </row>
    <row r="1290" spans="1:8" s="16" customFormat="1" ht="10" x14ac:dyDescent="0.2">
      <c r="A1290" s="66" t="s">
        <v>2574</v>
      </c>
      <c r="B1290" s="76" t="s">
        <v>2575</v>
      </c>
      <c r="C1290" s="68">
        <v>244</v>
      </c>
      <c r="D1290" s="69">
        <f t="shared" si="20"/>
        <v>244</v>
      </c>
      <c r="G1290" s="73"/>
      <c r="H1290" s="38" t="s">
        <v>4500</v>
      </c>
    </row>
    <row r="1291" spans="1:8" s="16" customFormat="1" ht="10" x14ac:dyDescent="0.2">
      <c r="A1291" s="66" t="s">
        <v>2576</v>
      </c>
      <c r="B1291" s="76" t="s">
        <v>2577</v>
      </c>
      <c r="C1291" s="68">
        <v>350</v>
      </c>
      <c r="D1291" s="69">
        <f t="shared" si="20"/>
        <v>350</v>
      </c>
      <c r="G1291" s="73"/>
      <c r="H1291" s="38" t="s">
        <v>4501</v>
      </c>
    </row>
    <row r="1292" spans="1:8" s="16" customFormat="1" ht="10" x14ac:dyDescent="0.2">
      <c r="A1292" s="66" t="s">
        <v>2578</v>
      </c>
      <c r="B1292" s="76" t="s">
        <v>2579</v>
      </c>
      <c r="C1292" s="68">
        <v>363</v>
      </c>
      <c r="D1292" s="69">
        <f t="shared" si="20"/>
        <v>363</v>
      </c>
      <c r="G1292" s="73"/>
      <c r="H1292" s="38" t="s">
        <v>4502</v>
      </c>
    </row>
    <row r="1293" spans="1:8" s="16" customFormat="1" ht="10" x14ac:dyDescent="0.2">
      <c r="A1293" s="66" t="s">
        <v>2580</v>
      </c>
      <c r="B1293" s="76" t="s">
        <v>2581</v>
      </c>
      <c r="C1293" s="68">
        <v>478</v>
      </c>
      <c r="D1293" s="69">
        <f t="shared" si="20"/>
        <v>478</v>
      </c>
      <c r="G1293" s="73"/>
      <c r="H1293" s="38" t="s">
        <v>4503</v>
      </c>
    </row>
    <row r="1294" spans="1:8" s="16" customFormat="1" ht="10" x14ac:dyDescent="0.2">
      <c r="A1294" s="66" t="s">
        <v>2582</v>
      </c>
      <c r="B1294" s="76" t="s">
        <v>2583</v>
      </c>
      <c r="C1294" s="68">
        <v>627</v>
      </c>
      <c r="D1294" s="69">
        <f t="shared" ref="D1294:D1295" si="21">((100-$G$13)/100)*C1294</f>
        <v>627</v>
      </c>
      <c r="G1294" s="73"/>
      <c r="H1294" s="38" t="s">
        <v>4504</v>
      </c>
    </row>
    <row r="1295" spans="1:8" s="16" customFormat="1" ht="10" x14ac:dyDescent="0.2">
      <c r="A1295" s="66" t="s">
        <v>2584</v>
      </c>
      <c r="B1295" s="76" t="s">
        <v>2585</v>
      </c>
      <c r="C1295" s="68">
        <v>813</v>
      </c>
      <c r="D1295" s="69">
        <f t="shared" si="21"/>
        <v>813</v>
      </c>
      <c r="G1295" s="73"/>
      <c r="H1295" s="38" t="s">
        <v>4505</v>
      </c>
    </row>
    <row r="1296" spans="1:8" s="16" customFormat="1" ht="10" x14ac:dyDescent="0.2">
      <c r="A1296" s="66"/>
      <c r="B1296" s="76"/>
      <c r="C1296" s="99"/>
      <c r="D1296" s="97"/>
    </row>
    <row r="1297" spans="1:4" s="16" customFormat="1" ht="10" x14ac:dyDescent="0.2">
      <c r="A1297" s="85"/>
      <c r="C1297" s="29"/>
    </row>
    <row r="1298" spans="1:4" s="16" customFormat="1" ht="12.75" customHeight="1" x14ac:dyDescent="0.2">
      <c r="A1298" s="100" t="s">
        <v>2586</v>
      </c>
      <c r="B1298" s="167" t="s">
        <v>2587</v>
      </c>
      <c r="C1298" s="168"/>
      <c r="D1298" s="168"/>
    </row>
    <row r="1299" spans="1:4" s="16" customFormat="1" ht="10" x14ac:dyDescent="0.2">
      <c r="A1299" s="100"/>
      <c r="B1299" s="168"/>
      <c r="C1299" s="168"/>
      <c r="D1299" s="168"/>
    </row>
    <row r="1300" spans="1:4" s="16" customFormat="1" ht="10" x14ac:dyDescent="0.2">
      <c r="A1300" s="100"/>
      <c r="B1300" s="101" t="s">
        <v>2588</v>
      </c>
      <c r="C1300" s="29"/>
    </row>
    <row r="1301" spans="1:4" s="16" customFormat="1" ht="10" x14ac:dyDescent="0.2">
      <c r="A1301" s="100"/>
      <c r="B1301" s="101" t="s">
        <v>2589</v>
      </c>
      <c r="C1301" s="29"/>
    </row>
    <row r="1302" spans="1:4" s="16" customFormat="1" ht="10" x14ac:dyDescent="0.2">
      <c r="A1302" s="100"/>
      <c r="B1302" s="101" t="s">
        <v>2590</v>
      </c>
      <c r="C1302" s="157"/>
      <c r="D1302" s="158"/>
    </row>
    <row r="1303" spans="1:4" s="16" customFormat="1" ht="10" x14ac:dyDescent="0.2">
      <c r="A1303" s="85"/>
      <c r="C1303" s="29"/>
    </row>
    <row r="1304" spans="1:4" s="16" customFormat="1" ht="10" x14ac:dyDescent="0.2">
      <c r="A1304" s="85"/>
      <c r="C1304" s="29"/>
    </row>
    <row r="1305" spans="1:4" s="16" customFormat="1" ht="10" x14ac:dyDescent="0.2">
      <c r="A1305" s="85"/>
      <c r="C1305" s="29"/>
    </row>
    <row r="1306" spans="1:4" s="16" customFormat="1" ht="10" x14ac:dyDescent="0.2">
      <c r="A1306" s="85"/>
      <c r="C1306" s="29"/>
    </row>
    <row r="1307" spans="1:4" s="16" customFormat="1" ht="10" x14ac:dyDescent="0.2">
      <c r="A1307" s="85"/>
      <c r="C1307" s="29"/>
    </row>
    <row r="1308" spans="1:4" s="16" customFormat="1" ht="10" x14ac:dyDescent="0.2">
      <c r="A1308" s="85"/>
      <c r="C1308" s="29"/>
    </row>
    <row r="1309" spans="1:4" s="16" customFormat="1" ht="10" x14ac:dyDescent="0.2">
      <c r="A1309" s="85"/>
      <c r="C1309" s="29"/>
    </row>
    <row r="1310" spans="1:4" s="16" customFormat="1" ht="10" x14ac:dyDescent="0.2">
      <c r="A1310" s="85"/>
      <c r="C1310" s="29"/>
    </row>
    <row r="1311" spans="1:4" s="16" customFormat="1" ht="10" x14ac:dyDescent="0.2">
      <c r="A1311" s="85"/>
      <c r="C1311" s="29"/>
    </row>
    <row r="1312" spans="1:4" s="16" customFormat="1" ht="10" x14ac:dyDescent="0.2">
      <c r="A1312" s="85"/>
      <c r="C1312" s="29"/>
    </row>
    <row r="1313" spans="1:3" s="16" customFormat="1" ht="10" x14ac:dyDescent="0.2"/>
    <row r="1314" spans="1:3" s="16" customFormat="1" ht="10" x14ac:dyDescent="0.2"/>
    <row r="1315" spans="1:3" s="16" customFormat="1" ht="10" x14ac:dyDescent="0.2"/>
    <row r="1316" spans="1:3" s="16" customFormat="1" ht="10" x14ac:dyDescent="0.2"/>
    <row r="1317" spans="1:3" s="16" customFormat="1" ht="10" x14ac:dyDescent="0.2"/>
    <row r="1318" spans="1:3" s="16" customFormat="1" ht="10" x14ac:dyDescent="0.2"/>
    <row r="1319" spans="1:3" s="16" customFormat="1" ht="10" x14ac:dyDescent="0.2"/>
    <row r="1320" spans="1:3" s="16" customFormat="1" ht="10" x14ac:dyDescent="0.2"/>
    <row r="1321" spans="1:3" s="16" customFormat="1" ht="10" x14ac:dyDescent="0.2"/>
    <row r="1322" spans="1:3" s="16" customFormat="1" ht="10" x14ac:dyDescent="0.2"/>
    <row r="1323" spans="1:3" s="16" customFormat="1" ht="10" x14ac:dyDescent="0.2"/>
    <row r="1324" spans="1:3" s="16" customFormat="1" ht="10" x14ac:dyDescent="0.2"/>
    <row r="1325" spans="1:3" s="16" customFormat="1" ht="10" x14ac:dyDescent="0.2">
      <c r="A1325" s="85"/>
      <c r="C1325" s="29"/>
    </row>
    <row r="1326" spans="1:3" s="16" customFormat="1" ht="10" x14ac:dyDescent="0.2"/>
    <row r="1327" spans="1:3" s="16" customFormat="1" ht="10" x14ac:dyDescent="0.2"/>
    <row r="1328" spans="1:3" s="16" customFormat="1" ht="10" x14ac:dyDescent="0.2"/>
    <row r="1329" s="17" customFormat="1" x14ac:dyDescent="0.25"/>
    <row r="1330" s="17" customFormat="1" x14ac:dyDescent="0.25"/>
  </sheetData>
  <autoFilter ref="A13:H1295" xr:uid="{00000000-0009-0000-0000-000012000000}"/>
  <mergeCells count="6">
    <mergeCell ref="B1298:D1299"/>
    <mergeCell ref="F5:G5"/>
    <mergeCell ref="F6:G6"/>
    <mergeCell ref="A9:F9"/>
    <mergeCell ref="C10:D10"/>
    <mergeCell ref="C11:D11"/>
  </mergeCells>
  <hyperlinks>
    <hyperlink ref="A1" r:id="rId1" xr:uid="{00000000-0004-0000-1200-000000000000}"/>
    <hyperlink ref="C3" r:id="rId2" xr:uid="{00000000-0004-0000-1200-000001000000}"/>
  </hyperlinks>
  <pageMargins left="0.37" right="0.15748031496062992" top="0.27559055118110237" bottom="0.35433070866141736" header="0.15748031496062992" footer="0.15748031496062992"/>
  <pageSetup paperSize="9" scale="89" fitToHeight="0" orientation="portrait" r:id="rId3"/>
  <headerFooter alignWithMargins="0">
    <oddFooter>Stránka &amp;P z 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186"/>
  <sheetViews>
    <sheetView workbookViewId="0">
      <pane ySplit="13" topLeftCell="A14" activePane="bottomLeft" state="frozen"/>
      <selection activeCell="G7" sqref="G7"/>
      <selection pane="bottomLeft" activeCell="B17" sqref="B17"/>
    </sheetView>
  </sheetViews>
  <sheetFormatPr defaultRowHeight="12.5" x14ac:dyDescent="0.25"/>
  <cols>
    <col min="1" max="1" width="9.453125" style="41" customWidth="1"/>
    <col min="2" max="2" width="40.7265625" style="41" customWidth="1"/>
    <col min="3" max="3" width="11" style="41" customWidth="1"/>
    <col min="4" max="4" width="12.26953125" style="41" customWidth="1"/>
    <col min="5" max="5" width="0.7265625" style="41" customWidth="1"/>
    <col min="6" max="6" width="8.26953125" style="17" customWidth="1"/>
    <col min="7" max="7" width="12.26953125" style="17" customWidth="1"/>
    <col min="8" max="8" width="12.26953125" style="41" customWidth="1"/>
    <col min="9" max="9" width="9.7265625" style="41" customWidth="1"/>
    <col min="10" max="256" width="9.26953125" style="41"/>
    <col min="257" max="257" width="9.453125" style="41" customWidth="1"/>
    <col min="258" max="258" width="40.7265625" style="41" customWidth="1"/>
    <col min="259" max="259" width="11" style="41" customWidth="1"/>
    <col min="260" max="260" width="12.26953125" style="41" customWidth="1"/>
    <col min="261" max="261" width="0.7265625" style="41" customWidth="1"/>
    <col min="262" max="262" width="8.26953125" style="41" customWidth="1"/>
    <col min="263" max="263" width="12.26953125" style="41" customWidth="1"/>
    <col min="264" max="264" width="9.26953125" style="41"/>
    <col min="265" max="265" width="9.7265625" style="41" customWidth="1"/>
    <col min="266" max="512" width="9.26953125" style="41"/>
    <col min="513" max="513" width="9.453125" style="41" customWidth="1"/>
    <col min="514" max="514" width="40.7265625" style="41" customWidth="1"/>
    <col min="515" max="515" width="11" style="41" customWidth="1"/>
    <col min="516" max="516" width="12.26953125" style="41" customWidth="1"/>
    <col min="517" max="517" width="0.7265625" style="41" customWidth="1"/>
    <col min="518" max="518" width="8.26953125" style="41" customWidth="1"/>
    <col min="519" max="519" width="12.26953125" style="41" customWidth="1"/>
    <col min="520" max="520" width="9.26953125" style="41"/>
    <col min="521" max="521" width="9.7265625" style="41" customWidth="1"/>
    <col min="522" max="768" width="9.26953125" style="41"/>
    <col min="769" max="769" width="9.453125" style="41" customWidth="1"/>
    <col min="770" max="770" width="40.7265625" style="41" customWidth="1"/>
    <col min="771" max="771" width="11" style="41" customWidth="1"/>
    <col min="772" max="772" width="12.26953125" style="41" customWidth="1"/>
    <col min="773" max="773" width="0.7265625" style="41" customWidth="1"/>
    <col min="774" max="774" width="8.26953125" style="41" customWidth="1"/>
    <col min="775" max="775" width="12.26953125" style="41" customWidth="1"/>
    <col min="776" max="776" width="9.26953125" style="41"/>
    <col min="777" max="777" width="9.7265625" style="41" customWidth="1"/>
    <col min="778" max="1024" width="9.26953125" style="41"/>
    <col min="1025" max="1025" width="9.453125" style="41" customWidth="1"/>
    <col min="1026" max="1026" width="40.7265625" style="41" customWidth="1"/>
    <col min="1027" max="1027" width="11" style="41" customWidth="1"/>
    <col min="1028" max="1028" width="12.26953125" style="41" customWidth="1"/>
    <col min="1029" max="1029" width="0.7265625" style="41" customWidth="1"/>
    <col min="1030" max="1030" width="8.26953125" style="41" customWidth="1"/>
    <col min="1031" max="1031" width="12.26953125" style="41" customWidth="1"/>
    <col min="1032" max="1032" width="9.26953125" style="41"/>
    <col min="1033" max="1033" width="9.7265625" style="41" customWidth="1"/>
    <col min="1034" max="1280" width="9.26953125" style="41"/>
    <col min="1281" max="1281" width="9.453125" style="41" customWidth="1"/>
    <col min="1282" max="1282" width="40.7265625" style="41" customWidth="1"/>
    <col min="1283" max="1283" width="11" style="41" customWidth="1"/>
    <col min="1284" max="1284" width="12.26953125" style="41" customWidth="1"/>
    <col min="1285" max="1285" width="0.7265625" style="41" customWidth="1"/>
    <col min="1286" max="1286" width="8.26953125" style="41" customWidth="1"/>
    <col min="1287" max="1287" width="12.26953125" style="41" customWidth="1"/>
    <col min="1288" max="1288" width="9.26953125" style="41"/>
    <col min="1289" max="1289" width="9.7265625" style="41" customWidth="1"/>
    <col min="1290" max="1536" width="9.26953125" style="41"/>
    <col min="1537" max="1537" width="9.453125" style="41" customWidth="1"/>
    <col min="1538" max="1538" width="40.7265625" style="41" customWidth="1"/>
    <col min="1539" max="1539" width="11" style="41" customWidth="1"/>
    <col min="1540" max="1540" width="12.26953125" style="41" customWidth="1"/>
    <col min="1541" max="1541" width="0.7265625" style="41" customWidth="1"/>
    <col min="1542" max="1542" width="8.26953125" style="41" customWidth="1"/>
    <col min="1543" max="1543" width="12.26953125" style="41" customWidth="1"/>
    <col min="1544" max="1544" width="9.26953125" style="41"/>
    <col min="1545" max="1545" width="9.7265625" style="41" customWidth="1"/>
    <col min="1546" max="1792" width="9.26953125" style="41"/>
    <col min="1793" max="1793" width="9.453125" style="41" customWidth="1"/>
    <col min="1794" max="1794" width="40.7265625" style="41" customWidth="1"/>
    <col min="1795" max="1795" width="11" style="41" customWidth="1"/>
    <col min="1796" max="1796" width="12.26953125" style="41" customWidth="1"/>
    <col min="1797" max="1797" width="0.7265625" style="41" customWidth="1"/>
    <col min="1798" max="1798" width="8.26953125" style="41" customWidth="1"/>
    <col min="1799" max="1799" width="12.26953125" style="41" customWidth="1"/>
    <col min="1800" max="1800" width="9.26953125" style="41"/>
    <col min="1801" max="1801" width="9.7265625" style="41" customWidth="1"/>
    <col min="1802" max="2048" width="9.26953125" style="41"/>
    <col min="2049" max="2049" width="9.453125" style="41" customWidth="1"/>
    <col min="2050" max="2050" width="40.7265625" style="41" customWidth="1"/>
    <col min="2051" max="2051" width="11" style="41" customWidth="1"/>
    <col min="2052" max="2052" width="12.26953125" style="41" customWidth="1"/>
    <col min="2053" max="2053" width="0.7265625" style="41" customWidth="1"/>
    <col min="2054" max="2054" width="8.26953125" style="41" customWidth="1"/>
    <col min="2055" max="2055" width="12.26953125" style="41" customWidth="1"/>
    <col min="2056" max="2056" width="9.26953125" style="41"/>
    <col min="2057" max="2057" width="9.7265625" style="41" customWidth="1"/>
    <col min="2058" max="2304" width="9.26953125" style="41"/>
    <col min="2305" max="2305" width="9.453125" style="41" customWidth="1"/>
    <col min="2306" max="2306" width="40.7265625" style="41" customWidth="1"/>
    <col min="2307" max="2307" width="11" style="41" customWidth="1"/>
    <col min="2308" max="2308" width="12.26953125" style="41" customWidth="1"/>
    <col min="2309" max="2309" width="0.7265625" style="41" customWidth="1"/>
    <col min="2310" max="2310" width="8.26953125" style="41" customWidth="1"/>
    <col min="2311" max="2311" width="12.26953125" style="41" customWidth="1"/>
    <col min="2312" max="2312" width="9.26953125" style="41"/>
    <col min="2313" max="2313" width="9.7265625" style="41" customWidth="1"/>
    <col min="2314" max="2560" width="9.26953125" style="41"/>
    <col min="2561" max="2561" width="9.453125" style="41" customWidth="1"/>
    <col min="2562" max="2562" width="40.7265625" style="41" customWidth="1"/>
    <col min="2563" max="2563" width="11" style="41" customWidth="1"/>
    <col min="2564" max="2564" width="12.26953125" style="41" customWidth="1"/>
    <col min="2565" max="2565" width="0.7265625" style="41" customWidth="1"/>
    <col min="2566" max="2566" width="8.26953125" style="41" customWidth="1"/>
    <col min="2567" max="2567" width="12.26953125" style="41" customWidth="1"/>
    <col min="2568" max="2568" width="9.26953125" style="41"/>
    <col min="2569" max="2569" width="9.7265625" style="41" customWidth="1"/>
    <col min="2570" max="2816" width="9.26953125" style="41"/>
    <col min="2817" max="2817" width="9.453125" style="41" customWidth="1"/>
    <col min="2818" max="2818" width="40.7265625" style="41" customWidth="1"/>
    <col min="2819" max="2819" width="11" style="41" customWidth="1"/>
    <col min="2820" max="2820" width="12.26953125" style="41" customWidth="1"/>
    <col min="2821" max="2821" width="0.7265625" style="41" customWidth="1"/>
    <col min="2822" max="2822" width="8.26953125" style="41" customWidth="1"/>
    <col min="2823" max="2823" width="12.26953125" style="41" customWidth="1"/>
    <col min="2824" max="2824" width="9.26953125" style="41"/>
    <col min="2825" max="2825" width="9.7265625" style="41" customWidth="1"/>
    <col min="2826" max="3072" width="9.26953125" style="41"/>
    <col min="3073" max="3073" width="9.453125" style="41" customWidth="1"/>
    <col min="3074" max="3074" width="40.7265625" style="41" customWidth="1"/>
    <col min="3075" max="3075" width="11" style="41" customWidth="1"/>
    <col min="3076" max="3076" width="12.26953125" style="41" customWidth="1"/>
    <col min="3077" max="3077" width="0.7265625" style="41" customWidth="1"/>
    <col min="3078" max="3078" width="8.26953125" style="41" customWidth="1"/>
    <col min="3079" max="3079" width="12.26953125" style="41" customWidth="1"/>
    <col min="3080" max="3080" width="9.26953125" style="41"/>
    <col min="3081" max="3081" width="9.7265625" style="41" customWidth="1"/>
    <col min="3082" max="3328" width="9.26953125" style="41"/>
    <col min="3329" max="3329" width="9.453125" style="41" customWidth="1"/>
    <col min="3330" max="3330" width="40.7265625" style="41" customWidth="1"/>
    <col min="3331" max="3331" width="11" style="41" customWidth="1"/>
    <col min="3332" max="3332" width="12.26953125" style="41" customWidth="1"/>
    <col min="3333" max="3333" width="0.7265625" style="41" customWidth="1"/>
    <col min="3334" max="3334" width="8.26953125" style="41" customWidth="1"/>
    <col min="3335" max="3335" width="12.26953125" style="41" customWidth="1"/>
    <col min="3336" max="3336" width="9.26953125" style="41"/>
    <col min="3337" max="3337" width="9.7265625" style="41" customWidth="1"/>
    <col min="3338" max="3584" width="9.26953125" style="41"/>
    <col min="3585" max="3585" width="9.453125" style="41" customWidth="1"/>
    <col min="3586" max="3586" width="40.7265625" style="41" customWidth="1"/>
    <col min="3587" max="3587" width="11" style="41" customWidth="1"/>
    <col min="3588" max="3588" width="12.26953125" style="41" customWidth="1"/>
    <col min="3589" max="3589" width="0.7265625" style="41" customWidth="1"/>
    <col min="3590" max="3590" width="8.26953125" style="41" customWidth="1"/>
    <col min="3591" max="3591" width="12.26953125" style="41" customWidth="1"/>
    <col min="3592" max="3592" width="9.26953125" style="41"/>
    <col min="3593" max="3593" width="9.7265625" style="41" customWidth="1"/>
    <col min="3594" max="3840" width="9.26953125" style="41"/>
    <col min="3841" max="3841" width="9.453125" style="41" customWidth="1"/>
    <col min="3842" max="3842" width="40.7265625" style="41" customWidth="1"/>
    <col min="3843" max="3843" width="11" style="41" customWidth="1"/>
    <col min="3844" max="3844" width="12.26953125" style="41" customWidth="1"/>
    <col min="3845" max="3845" width="0.7265625" style="41" customWidth="1"/>
    <col min="3846" max="3846" width="8.26953125" style="41" customWidth="1"/>
    <col min="3847" max="3847" width="12.26953125" style="41" customWidth="1"/>
    <col min="3848" max="3848" width="9.26953125" style="41"/>
    <col min="3849" max="3849" width="9.7265625" style="41" customWidth="1"/>
    <col min="3850" max="4096" width="9.26953125" style="41"/>
    <col min="4097" max="4097" width="9.453125" style="41" customWidth="1"/>
    <col min="4098" max="4098" width="40.7265625" style="41" customWidth="1"/>
    <col min="4099" max="4099" width="11" style="41" customWidth="1"/>
    <col min="4100" max="4100" width="12.26953125" style="41" customWidth="1"/>
    <col min="4101" max="4101" width="0.7265625" style="41" customWidth="1"/>
    <col min="4102" max="4102" width="8.26953125" style="41" customWidth="1"/>
    <col min="4103" max="4103" width="12.26953125" style="41" customWidth="1"/>
    <col min="4104" max="4104" width="9.26953125" style="41"/>
    <col min="4105" max="4105" width="9.7265625" style="41" customWidth="1"/>
    <col min="4106" max="4352" width="9.26953125" style="41"/>
    <col min="4353" max="4353" width="9.453125" style="41" customWidth="1"/>
    <col min="4354" max="4354" width="40.7265625" style="41" customWidth="1"/>
    <col min="4355" max="4355" width="11" style="41" customWidth="1"/>
    <col min="4356" max="4356" width="12.26953125" style="41" customWidth="1"/>
    <col min="4357" max="4357" width="0.7265625" style="41" customWidth="1"/>
    <col min="4358" max="4358" width="8.26953125" style="41" customWidth="1"/>
    <col min="4359" max="4359" width="12.26953125" style="41" customWidth="1"/>
    <col min="4360" max="4360" width="9.26953125" style="41"/>
    <col min="4361" max="4361" width="9.7265625" style="41" customWidth="1"/>
    <col min="4362" max="4608" width="9.26953125" style="41"/>
    <col min="4609" max="4609" width="9.453125" style="41" customWidth="1"/>
    <col min="4610" max="4610" width="40.7265625" style="41" customWidth="1"/>
    <col min="4611" max="4611" width="11" style="41" customWidth="1"/>
    <col min="4612" max="4612" width="12.26953125" style="41" customWidth="1"/>
    <col min="4613" max="4613" width="0.7265625" style="41" customWidth="1"/>
    <col min="4614" max="4614" width="8.26953125" style="41" customWidth="1"/>
    <col min="4615" max="4615" width="12.26953125" style="41" customWidth="1"/>
    <col min="4616" max="4616" width="9.26953125" style="41"/>
    <col min="4617" max="4617" width="9.7265625" style="41" customWidth="1"/>
    <col min="4618" max="4864" width="9.26953125" style="41"/>
    <col min="4865" max="4865" width="9.453125" style="41" customWidth="1"/>
    <col min="4866" max="4866" width="40.7265625" style="41" customWidth="1"/>
    <col min="4867" max="4867" width="11" style="41" customWidth="1"/>
    <col min="4868" max="4868" width="12.26953125" style="41" customWidth="1"/>
    <col min="4869" max="4869" width="0.7265625" style="41" customWidth="1"/>
    <col min="4870" max="4870" width="8.26953125" style="41" customWidth="1"/>
    <col min="4871" max="4871" width="12.26953125" style="41" customWidth="1"/>
    <col min="4872" max="4872" width="9.26953125" style="41"/>
    <col min="4873" max="4873" width="9.7265625" style="41" customWidth="1"/>
    <col min="4874" max="5120" width="9.26953125" style="41"/>
    <col min="5121" max="5121" width="9.453125" style="41" customWidth="1"/>
    <col min="5122" max="5122" width="40.7265625" style="41" customWidth="1"/>
    <col min="5123" max="5123" width="11" style="41" customWidth="1"/>
    <col min="5124" max="5124" width="12.26953125" style="41" customWidth="1"/>
    <col min="5125" max="5125" width="0.7265625" style="41" customWidth="1"/>
    <col min="5126" max="5126" width="8.26953125" style="41" customWidth="1"/>
    <col min="5127" max="5127" width="12.26953125" style="41" customWidth="1"/>
    <col min="5128" max="5128" width="9.26953125" style="41"/>
    <col min="5129" max="5129" width="9.7265625" style="41" customWidth="1"/>
    <col min="5130" max="5376" width="9.26953125" style="41"/>
    <col min="5377" max="5377" width="9.453125" style="41" customWidth="1"/>
    <col min="5378" max="5378" width="40.7265625" style="41" customWidth="1"/>
    <col min="5379" max="5379" width="11" style="41" customWidth="1"/>
    <col min="5380" max="5380" width="12.26953125" style="41" customWidth="1"/>
    <col min="5381" max="5381" width="0.7265625" style="41" customWidth="1"/>
    <col min="5382" max="5382" width="8.26953125" style="41" customWidth="1"/>
    <col min="5383" max="5383" width="12.26953125" style="41" customWidth="1"/>
    <col min="5384" max="5384" width="9.26953125" style="41"/>
    <col min="5385" max="5385" width="9.7265625" style="41" customWidth="1"/>
    <col min="5386" max="5632" width="9.26953125" style="41"/>
    <col min="5633" max="5633" width="9.453125" style="41" customWidth="1"/>
    <col min="5634" max="5634" width="40.7265625" style="41" customWidth="1"/>
    <col min="5635" max="5635" width="11" style="41" customWidth="1"/>
    <col min="5636" max="5636" width="12.26953125" style="41" customWidth="1"/>
    <col min="5637" max="5637" width="0.7265625" style="41" customWidth="1"/>
    <col min="5638" max="5638" width="8.26953125" style="41" customWidth="1"/>
    <col min="5639" max="5639" width="12.26953125" style="41" customWidth="1"/>
    <col min="5640" max="5640" width="9.26953125" style="41"/>
    <col min="5641" max="5641" width="9.7265625" style="41" customWidth="1"/>
    <col min="5642" max="5888" width="9.26953125" style="41"/>
    <col min="5889" max="5889" width="9.453125" style="41" customWidth="1"/>
    <col min="5890" max="5890" width="40.7265625" style="41" customWidth="1"/>
    <col min="5891" max="5891" width="11" style="41" customWidth="1"/>
    <col min="5892" max="5892" width="12.26953125" style="41" customWidth="1"/>
    <col min="5893" max="5893" width="0.7265625" style="41" customWidth="1"/>
    <col min="5894" max="5894" width="8.26953125" style="41" customWidth="1"/>
    <col min="5895" max="5895" width="12.26953125" style="41" customWidth="1"/>
    <col min="5896" max="5896" width="9.26953125" style="41"/>
    <col min="5897" max="5897" width="9.7265625" style="41" customWidth="1"/>
    <col min="5898" max="6144" width="9.26953125" style="41"/>
    <col min="6145" max="6145" width="9.453125" style="41" customWidth="1"/>
    <col min="6146" max="6146" width="40.7265625" style="41" customWidth="1"/>
    <col min="6147" max="6147" width="11" style="41" customWidth="1"/>
    <col min="6148" max="6148" width="12.26953125" style="41" customWidth="1"/>
    <col min="6149" max="6149" width="0.7265625" style="41" customWidth="1"/>
    <col min="6150" max="6150" width="8.26953125" style="41" customWidth="1"/>
    <col min="6151" max="6151" width="12.26953125" style="41" customWidth="1"/>
    <col min="6152" max="6152" width="9.26953125" style="41"/>
    <col min="6153" max="6153" width="9.7265625" style="41" customWidth="1"/>
    <col min="6154" max="6400" width="9.26953125" style="41"/>
    <col min="6401" max="6401" width="9.453125" style="41" customWidth="1"/>
    <col min="6402" max="6402" width="40.7265625" style="41" customWidth="1"/>
    <col min="6403" max="6403" width="11" style="41" customWidth="1"/>
    <col min="6404" max="6404" width="12.26953125" style="41" customWidth="1"/>
    <col min="6405" max="6405" width="0.7265625" style="41" customWidth="1"/>
    <col min="6406" max="6406" width="8.26953125" style="41" customWidth="1"/>
    <col min="6407" max="6407" width="12.26953125" style="41" customWidth="1"/>
    <col min="6408" max="6408" width="9.26953125" style="41"/>
    <col min="6409" max="6409" width="9.7265625" style="41" customWidth="1"/>
    <col min="6410" max="6656" width="9.26953125" style="41"/>
    <col min="6657" max="6657" width="9.453125" style="41" customWidth="1"/>
    <col min="6658" max="6658" width="40.7265625" style="41" customWidth="1"/>
    <col min="6659" max="6659" width="11" style="41" customWidth="1"/>
    <col min="6660" max="6660" width="12.26953125" style="41" customWidth="1"/>
    <col min="6661" max="6661" width="0.7265625" style="41" customWidth="1"/>
    <col min="6662" max="6662" width="8.26953125" style="41" customWidth="1"/>
    <col min="6663" max="6663" width="12.26953125" style="41" customWidth="1"/>
    <col min="6664" max="6664" width="9.26953125" style="41"/>
    <col min="6665" max="6665" width="9.7265625" style="41" customWidth="1"/>
    <col min="6666" max="6912" width="9.26953125" style="41"/>
    <col min="6913" max="6913" width="9.453125" style="41" customWidth="1"/>
    <col min="6914" max="6914" width="40.7265625" style="41" customWidth="1"/>
    <col min="6915" max="6915" width="11" style="41" customWidth="1"/>
    <col min="6916" max="6916" width="12.26953125" style="41" customWidth="1"/>
    <col min="6917" max="6917" width="0.7265625" style="41" customWidth="1"/>
    <col min="6918" max="6918" width="8.26953125" style="41" customWidth="1"/>
    <col min="6919" max="6919" width="12.26953125" style="41" customWidth="1"/>
    <col min="6920" max="6920" width="9.26953125" style="41"/>
    <col min="6921" max="6921" width="9.7265625" style="41" customWidth="1"/>
    <col min="6922" max="7168" width="9.26953125" style="41"/>
    <col min="7169" max="7169" width="9.453125" style="41" customWidth="1"/>
    <col min="7170" max="7170" width="40.7265625" style="41" customWidth="1"/>
    <col min="7171" max="7171" width="11" style="41" customWidth="1"/>
    <col min="7172" max="7172" width="12.26953125" style="41" customWidth="1"/>
    <col min="7173" max="7173" width="0.7265625" style="41" customWidth="1"/>
    <col min="7174" max="7174" width="8.26953125" style="41" customWidth="1"/>
    <col min="7175" max="7175" width="12.26953125" style="41" customWidth="1"/>
    <col min="7176" max="7176" width="9.26953125" style="41"/>
    <col min="7177" max="7177" width="9.7265625" style="41" customWidth="1"/>
    <col min="7178" max="7424" width="9.26953125" style="41"/>
    <col min="7425" max="7425" width="9.453125" style="41" customWidth="1"/>
    <col min="7426" max="7426" width="40.7265625" style="41" customWidth="1"/>
    <col min="7427" max="7427" width="11" style="41" customWidth="1"/>
    <col min="7428" max="7428" width="12.26953125" style="41" customWidth="1"/>
    <col min="7429" max="7429" width="0.7265625" style="41" customWidth="1"/>
    <col min="7430" max="7430" width="8.26953125" style="41" customWidth="1"/>
    <col min="7431" max="7431" width="12.26953125" style="41" customWidth="1"/>
    <col min="7432" max="7432" width="9.26953125" style="41"/>
    <col min="7433" max="7433" width="9.7265625" style="41" customWidth="1"/>
    <col min="7434" max="7680" width="9.26953125" style="41"/>
    <col min="7681" max="7681" width="9.453125" style="41" customWidth="1"/>
    <col min="7682" max="7682" width="40.7265625" style="41" customWidth="1"/>
    <col min="7683" max="7683" width="11" style="41" customWidth="1"/>
    <col min="7684" max="7684" width="12.26953125" style="41" customWidth="1"/>
    <col min="7685" max="7685" width="0.7265625" style="41" customWidth="1"/>
    <col min="7686" max="7686" width="8.26953125" style="41" customWidth="1"/>
    <col min="7687" max="7687" width="12.26953125" style="41" customWidth="1"/>
    <col min="7688" max="7688" width="9.26953125" style="41"/>
    <col min="7689" max="7689" width="9.7265625" style="41" customWidth="1"/>
    <col min="7690" max="7936" width="9.26953125" style="41"/>
    <col min="7937" max="7937" width="9.453125" style="41" customWidth="1"/>
    <col min="7938" max="7938" width="40.7265625" style="41" customWidth="1"/>
    <col min="7939" max="7939" width="11" style="41" customWidth="1"/>
    <col min="7940" max="7940" width="12.26953125" style="41" customWidth="1"/>
    <col min="7941" max="7941" width="0.7265625" style="41" customWidth="1"/>
    <col min="7942" max="7942" width="8.26953125" style="41" customWidth="1"/>
    <col min="7943" max="7943" width="12.26953125" style="41" customWidth="1"/>
    <col min="7944" max="7944" width="9.26953125" style="41"/>
    <col min="7945" max="7945" width="9.7265625" style="41" customWidth="1"/>
    <col min="7946" max="8192" width="9.26953125" style="41"/>
    <col min="8193" max="8193" width="9.453125" style="41" customWidth="1"/>
    <col min="8194" max="8194" width="40.7265625" style="41" customWidth="1"/>
    <col min="8195" max="8195" width="11" style="41" customWidth="1"/>
    <col min="8196" max="8196" width="12.26953125" style="41" customWidth="1"/>
    <col min="8197" max="8197" width="0.7265625" style="41" customWidth="1"/>
    <col min="8198" max="8198" width="8.26953125" style="41" customWidth="1"/>
    <col min="8199" max="8199" width="12.26953125" style="41" customWidth="1"/>
    <col min="8200" max="8200" width="9.26953125" style="41"/>
    <col min="8201" max="8201" width="9.7265625" style="41" customWidth="1"/>
    <col min="8202" max="8448" width="9.26953125" style="41"/>
    <col min="8449" max="8449" width="9.453125" style="41" customWidth="1"/>
    <col min="8450" max="8450" width="40.7265625" style="41" customWidth="1"/>
    <col min="8451" max="8451" width="11" style="41" customWidth="1"/>
    <col min="8452" max="8452" width="12.26953125" style="41" customWidth="1"/>
    <col min="8453" max="8453" width="0.7265625" style="41" customWidth="1"/>
    <col min="8454" max="8454" width="8.26953125" style="41" customWidth="1"/>
    <col min="8455" max="8455" width="12.26953125" style="41" customWidth="1"/>
    <col min="8456" max="8456" width="9.26953125" style="41"/>
    <col min="8457" max="8457" width="9.7265625" style="41" customWidth="1"/>
    <col min="8458" max="8704" width="9.26953125" style="41"/>
    <col min="8705" max="8705" width="9.453125" style="41" customWidth="1"/>
    <col min="8706" max="8706" width="40.7265625" style="41" customWidth="1"/>
    <col min="8707" max="8707" width="11" style="41" customWidth="1"/>
    <col min="8708" max="8708" width="12.26953125" style="41" customWidth="1"/>
    <col min="8709" max="8709" width="0.7265625" style="41" customWidth="1"/>
    <col min="8710" max="8710" width="8.26953125" style="41" customWidth="1"/>
    <col min="8711" max="8711" width="12.26953125" style="41" customWidth="1"/>
    <col min="8712" max="8712" width="9.26953125" style="41"/>
    <col min="8713" max="8713" width="9.7265625" style="41" customWidth="1"/>
    <col min="8714" max="8960" width="9.26953125" style="41"/>
    <col min="8961" max="8961" width="9.453125" style="41" customWidth="1"/>
    <col min="8962" max="8962" width="40.7265625" style="41" customWidth="1"/>
    <col min="8963" max="8963" width="11" style="41" customWidth="1"/>
    <col min="8964" max="8964" width="12.26953125" style="41" customWidth="1"/>
    <col min="8965" max="8965" width="0.7265625" style="41" customWidth="1"/>
    <col min="8966" max="8966" width="8.26953125" style="41" customWidth="1"/>
    <col min="8967" max="8967" width="12.26953125" style="41" customWidth="1"/>
    <col min="8968" max="8968" width="9.26953125" style="41"/>
    <col min="8969" max="8969" width="9.7265625" style="41" customWidth="1"/>
    <col min="8970" max="9216" width="9.26953125" style="41"/>
    <col min="9217" max="9217" width="9.453125" style="41" customWidth="1"/>
    <col min="9218" max="9218" width="40.7265625" style="41" customWidth="1"/>
    <col min="9219" max="9219" width="11" style="41" customWidth="1"/>
    <col min="9220" max="9220" width="12.26953125" style="41" customWidth="1"/>
    <col min="9221" max="9221" width="0.7265625" style="41" customWidth="1"/>
    <col min="9222" max="9222" width="8.26953125" style="41" customWidth="1"/>
    <col min="9223" max="9223" width="12.26953125" style="41" customWidth="1"/>
    <col min="9224" max="9224" width="9.26953125" style="41"/>
    <col min="9225" max="9225" width="9.7265625" style="41" customWidth="1"/>
    <col min="9226" max="9472" width="9.26953125" style="41"/>
    <col min="9473" max="9473" width="9.453125" style="41" customWidth="1"/>
    <col min="9474" max="9474" width="40.7265625" style="41" customWidth="1"/>
    <col min="9475" max="9475" width="11" style="41" customWidth="1"/>
    <col min="9476" max="9476" width="12.26953125" style="41" customWidth="1"/>
    <col min="9477" max="9477" width="0.7265625" style="41" customWidth="1"/>
    <col min="9478" max="9478" width="8.26953125" style="41" customWidth="1"/>
    <col min="9479" max="9479" width="12.26953125" style="41" customWidth="1"/>
    <col min="9480" max="9480" width="9.26953125" style="41"/>
    <col min="9481" max="9481" width="9.7265625" style="41" customWidth="1"/>
    <col min="9482" max="9728" width="9.26953125" style="41"/>
    <col min="9729" max="9729" width="9.453125" style="41" customWidth="1"/>
    <col min="9730" max="9730" width="40.7265625" style="41" customWidth="1"/>
    <col min="9731" max="9731" width="11" style="41" customWidth="1"/>
    <col min="9732" max="9732" width="12.26953125" style="41" customWidth="1"/>
    <col min="9733" max="9733" width="0.7265625" style="41" customWidth="1"/>
    <col min="9734" max="9734" width="8.26953125" style="41" customWidth="1"/>
    <col min="9735" max="9735" width="12.26953125" style="41" customWidth="1"/>
    <col min="9736" max="9736" width="9.26953125" style="41"/>
    <col min="9737" max="9737" width="9.7265625" style="41" customWidth="1"/>
    <col min="9738" max="9984" width="9.26953125" style="41"/>
    <col min="9985" max="9985" width="9.453125" style="41" customWidth="1"/>
    <col min="9986" max="9986" width="40.7265625" style="41" customWidth="1"/>
    <col min="9987" max="9987" width="11" style="41" customWidth="1"/>
    <col min="9988" max="9988" width="12.26953125" style="41" customWidth="1"/>
    <col min="9989" max="9989" width="0.7265625" style="41" customWidth="1"/>
    <col min="9990" max="9990" width="8.26953125" style="41" customWidth="1"/>
    <col min="9991" max="9991" width="12.26953125" style="41" customWidth="1"/>
    <col min="9992" max="9992" width="9.26953125" style="41"/>
    <col min="9993" max="9993" width="9.7265625" style="41" customWidth="1"/>
    <col min="9994" max="10240" width="9.26953125" style="41"/>
    <col min="10241" max="10241" width="9.453125" style="41" customWidth="1"/>
    <col min="10242" max="10242" width="40.7265625" style="41" customWidth="1"/>
    <col min="10243" max="10243" width="11" style="41" customWidth="1"/>
    <col min="10244" max="10244" width="12.26953125" style="41" customWidth="1"/>
    <col min="10245" max="10245" width="0.7265625" style="41" customWidth="1"/>
    <col min="10246" max="10246" width="8.26953125" style="41" customWidth="1"/>
    <col min="10247" max="10247" width="12.26953125" style="41" customWidth="1"/>
    <col min="10248" max="10248" width="9.26953125" style="41"/>
    <col min="10249" max="10249" width="9.7265625" style="41" customWidth="1"/>
    <col min="10250" max="10496" width="9.26953125" style="41"/>
    <col min="10497" max="10497" width="9.453125" style="41" customWidth="1"/>
    <col min="10498" max="10498" width="40.7265625" style="41" customWidth="1"/>
    <col min="10499" max="10499" width="11" style="41" customWidth="1"/>
    <col min="10500" max="10500" width="12.26953125" style="41" customWidth="1"/>
    <col min="10501" max="10501" width="0.7265625" style="41" customWidth="1"/>
    <col min="10502" max="10502" width="8.26953125" style="41" customWidth="1"/>
    <col min="10503" max="10503" width="12.26953125" style="41" customWidth="1"/>
    <col min="10504" max="10504" width="9.26953125" style="41"/>
    <col min="10505" max="10505" width="9.7265625" style="41" customWidth="1"/>
    <col min="10506" max="10752" width="9.26953125" style="41"/>
    <col min="10753" max="10753" width="9.453125" style="41" customWidth="1"/>
    <col min="10754" max="10754" width="40.7265625" style="41" customWidth="1"/>
    <col min="10755" max="10755" width="11" style="41" customWidth="1"/>
    <col min="10756" max="10756" width="12.26953125" style="41" customWidth="1"/>
    <col min="10757" max="10757" width="0.7265625" style="41" customWidth="1"/>
    <col min="10758" max="10758" width="8.26953125" style="41" customWidth="1"/>
    <col min="10759" max="10759" width="12.26953125" style="41" customWidth="1"/>
    <col min="10760" max="10760" width="9.26953125" style="41"/>
    <col min="10761" max="10761" width="9.7265625" style="41" customWidth="1"/>
    <col min="10762" max="11008" width="9.26953125" style="41"/>
    <col min="11009" max="11009" width="9.453125" style="41" customWidth="1"/>
    <col min="11010" max="11010" width="40.7265625" style="41" customWidth="1"/>
    <col min="11011" max="11011" width="11" style="41" customWidth="1"/>
    <col min="11012" max="11012" width="12.26953125" style="41" customWidth="1"/>
    <col min="11013" max="11013" width="0.7265625" style="41" customWidth="1"/>
    <col min="11014" max="11014" width="8.26953125" style="41" customWidth="1"/>
    <col min="11015" max="11015" width="12.26953125" style="41" customWidth="1"/>
    <col min="11016" max="11016" width="9.26953125" style="41"/>
    <col min="11017" max="11017" width="9.7265625" style="41" customWidth="1"/>
    <col min="11018" max="11264" width="9.26953125" style="41"/>
    <col min="11265" max="11265" width="9.453125" style="41" customWidth="1"/>
    <col min="11266" max="11266" width="40.7265625" style="41" customWidth="1"/>
    <col min="11267" max="11267" width="11" style="41" customWidth="1"/>
    <col min="11268" max="11268" width="12.26953125" style="41" customWidth="1"/>
    <col min="11269" max="11269" width="0.7265625" style="41" customWidth="1"/>
    <col min="11270" max="11270" width="8.26953125" style="41" customWidth="1"/>
    <col min="11271" max="11271" width="12.26953125" style="41" customWidth="1"/>
    <col min="11272" max="11272" width="9.26953125" style="41"/>
    <col min="11273" max="11273" width="9.7265625" style="41" customWidth="1"/>
    <col min="11274" max="11520" width="9.26953125" style="41"/>
    <col min="11521" max="11521" width="9.453125" style="41" customWidth="1"/>
    <col min="11522" max="11522" width="40.7265625" style="41" customWidth="1"/>
    <col min="11523" max="11523" width="11" style="41" customWidth="1"/>
    <col min="11524" max="11524" width="12.26953125" style="41" customWidth="1"/>
    <col min="11525" max="11525" width="0.7265625" style="41" customWidth="1"/>
    <col min="11526" max="11526" width="8.26953125" style="41" customWidth="1"/>
    <col min="11527" max="11527" width="12.26953125" style="41" customWidth="1"/>
    <col min="11528" max="11528" width="9.26953125" style="41"/>
    <col min="11529" max="11529" width="9.7265625" style="41" customWidth="1"/>
    <col min="11530" max="11776" width="9.26953125" style="41"/>
    <col min="11777" max="11777" width="9.453125" style="41" customWidth="1"/>
    <col min="11778" max="11778" width="40.7265625" style="41" customWidth="1"/>
    <col min="11779" max="11779" width="11" style="41" customWidth="1"/>
    <col min="11780" max="11780" width="12.26953125" style="41" customWidth="1"/>
    <col min="11781" max="11781" width="0.7265625" style="41" customWidth="1"/>
    <col min="11782" max="11782" width="8.26953125" style="41" customWidth="1"/>
    <col min="11783" max="11783" width="12.26953125" style="41" customWidth="1"/>
    <col min="11784" max="11784" width="9.26953125" style="41"/>
    <col min="11785" max="11785" width="9.7265625" style="41" customWidth="1"/>
    <col min="11786" max="12032" width="9.26953125" style="41"/>
    <col min="12033" max="12033" width="9.453125" style="41" customWidth="1"/>
    <col min="12034" max="12034" width="40.7265625" style="41" customWidth="1"/>
    <col min="12035" max="12035" width="11" style="41" customWidth="1"/>
    <col min="12036" max="12036" width="12.26953125" style="41" customWidth="1"/>
    <col min="12037" max="12037" width="0.7265625" style="41" customWidth="1"/>
    <col min="12038" max="12038" width="8.26953125" style="41" customWidth="1"/>
    <col min="12039" max="12039" width="12.26953125" style="41" customWidth="1"/>
    <col min="12040" max="12040" width="9.26953125" style="41"/>
    <col min="12041" max="12041" width="9.7265625" style="41" customWidth="1"/>
    <col min="12042" max="12288" width="9.26953125" style="41"/>
    <col min="12289" max="12289" width="9.453125" style="41" customWidth="1"/>
    <col min="12290" max="12290" width="40.7265625" style="41" customWidth="1"/>
    <col min="12291" max="12291" width="11" style="41" customWidth="1"/>
    <col min="12292" max="12292" width="12.26953125" style="41" customWidth="1"/>
    <col min="12293" max="12293" width="0.7265625" style="41" customWidth="1"/>
    <col min="12294" max="12294" width="8.26953125" style="41" customWidth="1"/>
    <col min="12295" max="12295" width="12.26953125" style="41" customWidth="1"/>
    <col min="12296" max="12296" width="9.26953125" style="41"/>
    <col min="12297" max="12297" width="9.7265625" style="41" customWidth="1"/>
    <col min="12298" max="12544" width="9.26953125" style="41"/>
    <col min="12545" max="12545" width="9.453125" style="41" customWidth="1"/>
    <col min="12546" max="12546" width="40.7265625" style="41" customWidth="1"/>
    <col min="12547" max="12547" width="11" style="41" customWidth="1"/>
    <col min="12548" max="12548" width="12.26953125" style="41" customWidth="1"/>
    <col min="12549" max="12549" width="0.7265625" style="41" customWidth="1"/>
    <col min="12550" max="12550" width="8.26953125" style="41" customWidth="1"/>
    <col min="12551" max="12551" width="12.26953125" style="41" customWidth="1"/>
    <col min="12552" max="12552" width="9.26953125" style="41"/>
    <col min="12553" max="12553" width="9.7265625" style="41" customWidth="1"/>
    <col min="12554" max="12800" width="9.26953125" style="41"/>
    <col min="12801" max="12801" width="9.453125" style="41" customWidth="1"/>
    <col min="12802" max="12802" width="40.7265625" style="41" customWidth="1"/>
    <col min="12803" max="12803" width="11" style="41" customWidth="1"/>
    <col min="12804" max="12804" width="12.26953125" style="41" customWidth="1"/>
    <col min="12805" max="12805" width="0.7265625" style="41" customWidth="1"/>
    <col min="12806" max="12806" width="8.26953125" style="41" customWidth="1"/>
    <col min="12807" max="12807" width="12.26953125" style="41" customWidth="1"/>
    <col min="12808" max="12808" width="9.26953125" style="41"/>
    <col min="12809" max="12809" width="9.7265625" style="41" customWidth="1"/>
    <col min="12810" max="13056" width="9.26953125" style="41"/>
    <col min="13057" max="13057" width="9.453125" style="41" customWidth="1"/>
    <col min="13058" max="13058" width="40.7265625" style="41" customWidth="1"/>
    <col min="13059" max="13059" width="11" style="41" customWidth="1"/>
    <col min="13060" max="13060" width="12.26953125" style="41" customWidth="1"/>
    <col min="13061" max="13061" width="0.7265625" style="41" customWidth="1"/>
    <col min="13062" max="13062" width="8.26953125" style="41" customWidth="1"/>
    <col min="13063" max="13063" width="12.26953125" style="41" customWidth="1"/>
    <col min="13064" max="13064" width="9.26953125" style="41"/>
    <col min="13065" max="13065" width="9.7265625" style="41" customWidth="1"/>
    <col min="13066" max="13312" width="9.26953125" style="41"/>
    <col min="13313" max="13313" width="9.453125" style="41" customWidth="1"/>
    <col min="13314" max="13314" width="40.7265625" style="41" customWidth="1"/>
    <col min="13315" max="13315" width="11" style="41" customWidth="1"/>
    <col min="13316" max="13316" width="12.26953125" style="41" customWidth="1"/>
    <col min="13317" max="13317" width="0.7265625" style="41" customWidth="1"/>
    <col min="13318" max="13318" width="8.26953125" style="41" customWidth="1"/>
    <col min="13319" max="13319" width="12.26953125" style="41" customWidth="1"/>
    <col min="13320" max="13320" width="9.26953125" style="41"/>
    <col min="13321" max="13321" width="9.7265625" style="41" customWidth="1"/>
    <col min="13322" max="13568" width="9.26953125" style="41"/>
    <col min="13569" max="13569" width="9.453125" style="41" customWidth="1"/>
    <col min="13570" max="13570" width="40.7265625" style="41" customWidth="1"/>
    <col min="13571" max="13571" width="11" style="41" customWidth="1"/>
    <col min="13572" max="13572" width="12.26953125" style="41" customWidth="1"/>
    <col min="13573" max="13573" width="0.7265625" style="41" customWidth="1"/>
    <col min="13574" max="13574" width="8.26953125" style="41" customWidth="1"/>
    <col min="13575" max="13575" width="12.26953125" style="41" customWidth="1"/>
    <col min="13576" max="13576" width="9.26953125" style="41"/>
    <col min="13577" max="13577" width="9.7265625" style="41" customWidth="1"/>
    <col min="13578" max="13824" width="9.26953125" style="41"/>
    <col min="13825" max="13825" width="9.453125" style="41" customWidth="1"/>
    <col min="13826" max="13826" width="40.7265625" style="41" customWidth="1"/>
    <col min="13827" max="13827" width="11" style="41" customWidth="1"/>
    <col min="13828" max="13828" width="12.26953125" style="41" customWidth="1"/>
    <col min="13829" max="13829" width="0.7265625" style="41" customWidth="1"/>
    <col min="13830" max="13830" width="8.26953125" style="41" customWidth="1"/>
    <col min="13831" max="13831" width="12.26953125" style="41" customWidth="1"/>
    <col min="13832" max="13832" width="9.26953125" style="41"/>
    <col min="13833" max="13833" width="9.7265625" style="41" customWidth="1"/>
    <col min="13834" max="14080" width="9.26953125" style="41"/>
    <col min="14081" max="14081" width="9.453125" style="41" customWidth="1"/>
    <col min="14082" max="14082" width="40.7265625" style="41" customWidth="1"/>
    <col min="14083" max="14083" width="11" style="41" customWidth="1"/>
    <col min="14084" max="14084" width="12.26953125" style="41" customWidth="1"/>
    <col min="14085" max="14085" width="0.7265625" style="41" customWidth="1"/>
    <col min="14086" max="14086" width="8.26953125" style="41" customWidth="1"/>
    <col min="14087" max="14087" width="12.26953125" style="41" customWidth="1"/>
    <col min="14088" max="14088" width="9.26953125" style="41"/>
    <col min="14089" max="14089" width="9.7265625" style="41" customWidth="1"/>
    <col min="14090" max="14336" width="9.26953125" style="41"/>
    <col min="14337" max="14337" width="9.453125" style="41" customWidth="1"/>
    <col min="14338" max="14338" width="40.7265625" style="41" customWidth="1"/>
    <col min="14339" max="14339" width="11" style="41" customWidth="1"/>
    <col min="14340" max="14340" width="12.26953125" style="41" customWidth="1"/>
    <col min="14341" max="14341" width="0.7265625" style="41" customWidth="1"/>
    <col min="14342" max="14342" width="8.26953125" style="41" customWidth="1"/>
    <col min="14343" max="14343" width="12.26953125" style="41" customWidth="1"/>
    <col min="14344" max="14344" width="9.26953125" style="41"/>
    <col min="14345" max="14345" width="9.7265625" style="41" customWidth="1"/>
    <col min="14346" max="14592" width="9.26953125" style="41"/>
    <col min="14593" max="14593" width="9.453125" style="41" customWidth="1"/>
    <col min="14594" max="14594" width="40.7265625" style="41" customWidth="1"/>
    <col min="14595" max="14595" width="11" style="41" customWidth="1"/>
    <col min="14596" max="14596" width="12.26953125" style="41" customWidth="1"/>
    <col min="14597" max="14597" width="0.7265625" style="41" customWidth="1"/>
    <col min="14598" max="14598" width="8.26953125" style="41" customWidth="1"/>
    <col min="14599" max="14599" width="12.26953125" style="41" customWidth="1"/>
    <col min="14600" max="14600" width="9.26953125" style="41"/>
    <col min="14601" max="14601" width="9.7265625" style="41" customWidth="1"/>
    <col min="14602" max="14848" width="9.26953125" style="41"/>
    <col min="14849" max="14849" width="9.453125" style="41" customWidth="1"/>
    <col min="14850" max="14850" width="40.7265625" style="41" customWidth="1"/>
    <col min="14851" max="14851" width="11" style="41" customWidth="1"/>
    <col min="14852" max="14852" width="12.26953125" style="41" customWidth="1"/>
    <col min="14853" max="14853" width="0.7265625" style="41" customWidth="1"/>
    <col min="14854" max="14854" width="8.26953125" style="41" customWidth="1"/>
    <col min="14855" max="14855" width="12.26953125" style="41" customWidth="1"/>
    <col min="14856" max="14856" width="9.26953125" style="41"/>
    <col min="14857" max="14857" width="9.7265625" style="41" customWidth="1"/>
    <col min="14858" max="15104" width="9.26953125" style="41"/>
    <col min="15105" max="15105" width="9.453125" style="41" customWidth="1"/>
    <col min="15106" max="15106" width="40.7265625" style="41" customWidth="1"/>
    <col min="15107" max="15107" width="11" style="41" customWidth="1"/>
    <col min="15108" max="15108" width="12.26953125" style="41" customWidth="1"/>
    <col min="15109" max="15109" width="0.7265625" style="41" customWidth="1"/>
    <col min="15110" max="15110" width="8.26953125" style="41" customWidth="1"/>
    <col min="15111" max="15111" width="12.26953125" style="41" customWidth="1"/>
    <col min="15112" max="15112" width="9.26953125" style="41"/>
    <col min="15113" max="15113" width="9.7265625" style="41" customWidth="1"/>
    <col min="15114" max="15360" width="9.26953125" style="41"/>
    <col min="15361" max="15361" width="9.453125" style="41" customWidth="1"/>
    <col min="15362" max="15362" width="40.7265625" style="41" customWidth="1"/>
    <col min="15363" max="15363" width="11" style="41" customWidth="1"/>
    <col min="15364" max="15364" width="12.26953125" style="41" customWidth="1"/>
    <col min="15365" max="15365" width="0.7265625" style="41" customWidth="1"/>
    <col min="15366" max="15366" width="8.26953125" style="41" customWidth="1"/>
    <col min="15367" max="15367" width="12.26953125" style="41" customWidth="1"/>
    <col min="15368" max="15368" width="9.26953125" style="41"/>
    <col min="15369" max="15369" width="9.7265625" style="41" customWidth="1"/>
    <col min="15370" max="15616" width="9.26953125" style="41"/>
    <col min="15617" max="15617" width="9.453125" style="41" customWidth="1"/>
    <col min="15618" max="15618" width="40.7265625" style="41" customWidth="1"/>
    <col min="15619" max="15619" width="11" style="41" customWidth="1"/>
    <col min="15620" max="15620" width="12.26953125" style="41" customWidth="1"/>
    <col min="15621" max="15621" width="0.7265625" style="41" customWidth="1"/>
    <col min="15622" max="15622" width="8.26953125" style="41" customWidth="1"/>
    <col min="15623" max="15623" width="12.26953125" style="41" customWidth="1"/>
    <col min="15624" max="15624" width="9.26953125" style="41"/>
    <col min="15625" max="15625" width="9.7265625" style="41" customWidth="1"/>
    <col min="15626" max="15872" width="9.26953125" style="41"/>
    <col min="15873" max="15873" width="9.453125" style="41" customWidth="1"/>
    <col min="15874" max="15874" width="40.7265625" style="41" customWidth="1"/>
    <col min="15875" max="15875" width="11" style="41" customWidth="1"/>
    <col min="15876" max="15876" width="12.26953125" style="41" customWidth="1"/>
    <col min="15877" max="15877" width="0.7265625" style="41" customWidth="1"/>
    <col min="15878" max="15878" width="8.26953125" style="41" customWidth="1"/>
    <col min="15879" max="15879" width="12.26953125" style="41" customWidth="1"/>
    <col min="15880" max="15880" width="9.26953125" style="41"/>
    <col min="15881" max="15881" width="9.7265625" style="41" customWidth="1"/>
    <col min="15882" max="16128" width="9.26953125" style="41"/>
    <col min="16129" max="16129" width="9.453125" style="41" customWidth="1"/>
    <col min="16130" max="16130" width="40.7265625" style="41" customWidth="1"/>
    <col min="16131" max="16131" width="11" style="41" customWidth="1"/>
    <col min="16132" max="16132" width="12.26953125" style="41" customWidth="1"/>
    <col min="16133" max="16133" width="0.7265625" style="41" customWidth="1"/>
    <col min="16134" max="16134" width="8.26953125" style="41" customWidth="1"/>
    <col min="16135" max="16135" width="12.26953125" style="41" customWidth="1"/>
    <col min="16136" max="16136" width="9.26953125" style="41"/>
    <col min="16137" max="16137" width="9.7265625" style="41" customWidth="1"/>
    <col min="16138" max="16384" width="9.26953125" style="41"/>
  </cols>
  <sheetData>
    <row r="1" spans="1:9" ht="17.25" customHeight="1" x14ac:dyDescent="0.35">
      <c r="A1" s="34" t="s">
        <v>13</v>
      </c>
      <c r="B1" s="43"/>
      <c r="C1" s="43"/>
      <c r="D1" s="18"/>
      <c r="E1" s="18"/>
      <c r="F1" s="18"/>
      <c r="G1" s="18"/>
    </row>
    <row r="2" spans="1:9" x14ac:dyDescent="0.25">
      <c r="A2" s="5" t="s">
        <v>2</v>
      </c>
      <c r="B2" s="5"/>
      <c r="C2" s="2" t="s">
        <v>3</v>
      </c>
      <c r="D2" s="2" t="s">
        <v>17</v>
      </c>
      <c r="E2" s="18"/>
      <c r="F2" s="18"/>
      <c r="G2" s="18"/>
    </row>
    <row r="3" spans="1:9" ht="10.5" customHeight="1" x14ac:dyDescent="0.25">
      <c r="A3" s="102"/>
      <c r="B3" s="47"/>
      <c r="C3" s="103" t="s">
        <v>15</v>
      </c>
      <c r="D3" s="49"/>
      <c r="E3" s="18"/>
      <c r="F3" s="3"/>
      <c r="G3" s="3"/>
    </row>
    <row r="4" spans="1:9" ht="10.5" customHeight="1" x14ac:dyDescent="0.25">
      <c r="A4" s="2"/>
      <c r="B4" s="51"/>
      <c r="C4" s="51"/>
      <c r="D4" s="51"/>
      <c r="E4" s="18"/>
      <c r="F4" s="51"/>
      <c r="G4" s="51"/>
    </row>
    <row r="5" spans="1:9" ht="10.5" customHeight="1" x14ac:dyDescent="0.25">
      <c r="A5" s="5" t="s">
        <v>0</v>
      </c>
      <c r="B5" s="53"/>
      <c r="C5" s="51" t="s">
        <v>1</v>
      </c>
      <c r="D5" s="51" t="s">
        <v>14</v>
      </c>
      <c r="E5" s="18"/>
      <c r="F5" s="165" t="s">
        <v>11</v>
      </c>
      <c r="G5" s="166"/>
    </row>
    <row r="6" spans="1:9" ht="10.5" customHeight="1" x14ac:dyDescent="0.25">
      <c r="A6" s="2"/>
      <c r="B6" s="51"/>
      <c r="C6" s="104" t="s">
        <v>16</v>
      </c>
      <c r="D6" s="54"/>
      <c r="E6" s="18"/>
      <c r="F6" s="165" t="s">
        <v>12</v>
      </c>
      <c r="G6" s="166"/>
    </row>
    <row r="7" spans="1:9" ht="10.5" customHeight="1" x14ac:dyDescent="0.25">
      <c r="A7" s="23"/>
      <c r="B7" s="23"/>
      <c r="C7" s="23"/>
      <c r="D7" s="24"/>
      <c r="E7" s="19"/>
      <c r="F7" s="4" t="s">
        <v>4</v>
      </c>
      <c r="G7" s="37">
        <v>44287</v>
      </c>
    </row>
    <row r="8" spans="1:9" ht="10.5" customHeight="1" x14ac:dyDescent="0.25">
      <c r="A8" s="47"/>
      <c r="B8" s="47"/>
      <c r="C8" s="47"/>
      <c r="D8" s="49"/>
      <c r="E8" s="51"/>
      <c r="F8" s="57"/>
      <c r="G8" s="58" t="s">
        <v>10</v>
      </c>
    </row>
    <row r="9" spans="1:9" ht="19.5" customHeight="1" x14ac:dyDescent="0.4">
      <c r="A9" s="175" t="s">
        <v>3190</v>
      </c>
      <c r="B9" s="176"/>
      <c r="C9" s="176"/>
      <c r="D9" s="176"/>
      <c r="E9" s="61"/>
      <c r="F9" s="41"/>
      <c r="G9" s="51"/>
    </row>
    <row r="10" spans="1:9" ht="12" customHeight="1" x14ac:dyDescent="0.4">
      <c r="A10" s="105" t="s">
        <v>2592</v>
      </c>
      <c r="B10" s="63"/>
      <c r="C10" s="172" t="s">
        <v>3046</v>
      </c>
      <c r="D10" s="172"/>
      <c r="E10" s="111"/>
      <c r="F10" s="61"/>
      <c r="G10" s="51"/>
    </row>
    <row r="11" spans="1:9" ht="12" customHeight="1" x14ac:dyDescent="0.25">
      <c r="A11" s="129" t="s">
        <v>3191</v>
      </c>
      <c r="B11" s="130"/>
      <c r="C11" s="131"/>
      <c r="D11" s="132"/>
      <c r="E11" s="111"/>
      <c r="F11" s="51"/>
      <c r="G11" s="51"/>
    </row>
    <row r="12" spans="1:9" ht="5.25" customHeight="1" x14ac:dyDescent="0.25">
      <c r="A12" s="107"/>
      <c r="B12" s="107"/>
      <c r="G12" s="20"/>
    </row>
    <row r="13" spans="1:9" x14ac:dyDescent="0.25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56" t="s">
        <v>3228</v>
      </c>
    </row>
    <row r="14" spans="1:9" ht="12" customHeight="1" x14ac:dyDescent="0.25">
      <c r="A14" s="57" t="s">
        <v>3192</v>
      </c>
      <c r="B14" s="57" t="s">
        <v>3193</v>
      </c>
      <c r="C14" s="159">
        <v>84</v>
      </c>
      <c r="D14" s="97">
        <f t="shared" ref="D14:D30" si="0">((100-$G$13)/100)*C14</f>
        <v>84</v>
      </c>
      <c r="E14" s="133"/>
      <c r="F14" s="122"/>
      <c r="G14" s="145"/>
      <c r="H14" s="38" t="s">
        <v>4793</v>
      </c>
      <c r="I14" s="146"/>
    </row>
    <row r="15" spans="1:9" ht="12" customHeight="1" x14ac:dyDescent="0.25">
      <c r="A15" s="57" t="s">
        <v>3194</v>
      </c>
      <c r="B15" s="57" t="s">
        <v>3195</v>
      </c>
      <c r="C15" s="160">
        <v>411</v>
      </c>
      <c r="D15" s="97">
        <f t="shared" si="0"/>
        <v>411</v>
      </c>
      <c r="E15" s="133"/>
      <c r="F15" s="122"/>
      <c r="G15" s="145"/>
      <c r="H15" s="38" t="s">
        <v>4794</v>
      </c>
      <c r="I15" s="146"/>
    </row>
    <row r="16" spans="1:9" ht="12" customHeight="1" x14ac:dyDescent="0.25">
      <c r="A16" s="57" t="s">
        <v>3196</v>
      </c>
      <c r="B16" s="57" t="s">
        <v>3197</v>
      </c>
      <c r="C16" s="160">
        <v>849</v>
      </c>
      <c r="D16" s="97">
        <f t="shared" si="0"/>
        <v>849</v>
      </c>
      <c r="E16" s="133"/>
      <c r="F16" s="122"/>
      <c r="G16" s="145"/>
      <c r="H16" s="38" t="s">
        <v>4795</v>
      </c>
      <c r="I16" s="146"/>
    </row>
    <row r="17" spans="1:9" ht="12" customHeight="1" x14ac:dyDescent="0.25">
      <c r="A17" s="57" t="s">
        <v>3198</v>
      </c>
      <c r="B17" s="57" t="s">
        <v>3199</v>
      </c>
      <c r="C17" s="160">
        <v>1054</v>
      </c>
      <c r="D17" s="97">
        <f t="shared" si="0"/>
        <v>1054</v>
      </c>
      <c r="E17" s="133"/>
      <c r="F17" s="122"/>
      <c r="G17" s="145"/>
      <c r="H17" s="38" t="s">
        <v>4796</v>
      </c>
      <c r="I17" s="146"/>
    </row>
    <row r="18" spans="1:9" ht="12" customHeight="1" x14ac:dyDescent="0.25">
      <c r="A18" s="57" t="s">
        <v>3200</v>
      </c>
      <c r="B18" s="57" t="s">
        <v>3201</v>
      </c>
      <c r="C18" s="160">
        <v>3256</v>
      </c>
      <c r="D18" s="97">
        <f t="shared" si="0"/>
        <v>3256</v>
      </c>
      <c r="E18" s="133"/>
      <c r="F18" s="122"/>
      <c r="G18" s="145"/>
      <c r="H18" s="38" t="s">
        <v>4797</v>
      </c>
      <c r="I18" s="146"/>
    </row>
    <row r="19" spans="1:9" ht="12" customHeight="1" x14ac:dyDescent="0.25">
      <c r="A19" s="57" t="s">
        <v>3202</v>
      </c>
      <c r="B19" s="57" t="s">
        <v>3203</v>
      </c>
      <c r="C19" s="160">
        <v>363</v>
      </c>
      <c r="D19" s="97">
        <f t="shared" si="0"/>
        <v>363</v>
      </c>
      <c r="E19" s="133"/>
      <c r="F19" s="122"/>
      <c r="G19" s="145"/>
      <c r="H19" s="38" t="s">
        <v>4798</v>
      </c>
      <c r="I19" s="146"/>
    </row>
    <row r="20" spans="1:9" ht="12" customHeight="1" x14ac:dyDescent="0.25">
      <c r="A20" s="57" t="s">
        <v>3204</v>
      </c>
      <c r="B20" s="57" t="s">
        <v>3205</v>
      </c>
      <c r="C20" s="153">
        <v>2222</v>
      </c>
      <c r="D20" s="97">
        <f t="shared" si="0"/>
        <v>2222</v>
      </c>
      <c r="E20" s="133"/>
      <c r="F20" s="122"/>
      <c r="G20" s="145"/>
      <c r="H20" s="38" t="s">
        <v>4799</v>
      </c>
      <c r="I20" s="146"/>
    </row>
    <row r="21" spans="1:9" ht="12" customHeight="1" x14ac:dyDescent="0.25">
      <c r="A21" s="57" t="s">
        <v>3206</v>
      </c>
      <c r="B21" s="57" t="s">
        <v>3207</v>
      </c>
      <c r="C21" s="155">
        <v>88</v>
      </c>
      <c r="D21" s="97">
        <f t="shared" si="0"/>
        <v>88</v>
      </c>
      <c r="E21" s="133"/>
      <c r="F21" s="122"/>
      <c r="G21" s="145"/>
      <c r="H21" s="38" t="s">
        <v>4800</v>
      </c>
      <c r="I21" s="146"/>
    </row>
    <row r="22" spans="1:9" ht="12" customHeight="1" x14ac:dyDescent="0.25">
      <c r="A22" s="57" t="s">
        <v>3208</v>
      </c>
      <c r="B22" s="57" t="s">
        <v>3209</v>
      </c>
      <c r="C22" s="155">
        <v>88</v>
      </c>
      <c r="D22" s="97">
        <f t="shared" si="0"/>
        <v>88</v>
      </c>
      <c r="E22" s="133"/>
      <c r="F22" s="122"/>
      <c r="G22" s="145"/>
      <c r="H22" s="38" t="s">
        <v>4801</v>
      </c>
      <c r="I22" s="146"/>
    </row>
    <row r="23" spans="1:9" ht="12" customHeight="1" x14ac:dyDescent="0.25">
      <c r="A23" s="57" t="s">
        <v>3210</v>
      </c>
      <c r="B23" s="57" t="s">
        <v>3211</v>
      </c>
      <c r="C23" s="155">
        <v>124</v>
      </c>
      <c r="D23" s="97">
        <f t="shared" si="0"/>
        <v>124</v>
      </c>
      <c r="E23" s="133"/>
      <c r="F23" s="122"/>
      <c r="G23" s="145"/>
      <c r="H23" s="38" t="s">
        <v>4802</v>
      </c>
      <c r="I23" s="146"/>
    </row>
    <row r="24" spans="1:9" ht="12" customHeight="1" x14ac:dyDescent="0.25">
      <c r="A24" s="57" t="s">
        <v>3212</v>
      </c>
      <c r="B24" s="57" t="s">
        <v>3213</v>
      </c>
      <c r="C24" s="155">
        <v>129</v>
      </c>
      <c r="D24" s="97">
        <f t="shared" si="0"/>
        <v>129</v>
      </c>
      <c r="E24" s="133"/>
      <c r="F24" s="122"/>
      <c r="G24" s="145"/>
      <c r="H24" s="38" t="s">
        <v>4803</v>
      </c>
      <c r="I24" s="146"/>
    </row>
    <row r="25" spans="1:9" ht="12" customHeight="1" x14ac:dyDescent="0.25">
      <c r="A25" s="57" t="s">
        <v>3214</v>
      </c>
      <c r="B25" s="57" t="s">
        <v>3215</v>
      </c>
      <c r="C25" s="155">
        <v>183</v>
      </c>
      <c r="D25" s="97">
        <f t="shared" si="0"/>
        <v>183</v>
      </c>
      <c r="E25" s="133"/>
      <c r="F25" s="122"/>
      <c r="G25" s="145"/>
      <c r="H25" s="38" t="s">
        <v>4804</v>
      </c>
      <c r="I25" s="146"/>
    </row>
    <row r="26" spans="1:9" ht="12" customHeight="1" x14ac:dyDescent="0.25">
      <c r="A26" s="57" t="s">
        <v>3216</v>
      </c>
      <c r="B26" s="57" t="s">
        <v>3217</v>
      </c>
      <c r="C26" s="155">
        <v>187</v>
      </c>
      <c r="D26" s="97">
        <f t="shared" si="0"/>
        <v>187</v>
      </c>
      <c r="E26" s="133"/>
      <c r="F26" s="122"/>
      <c r="G26" s="145"/>
      <c r="H26" s="38" t="s">
        <v>4805</v>
      </c>
      <c r="I26" s="146"/>
    </row>
    <row r="27" spans="1:9" ht="12" customHeight="1" x14ac:dyDescent="0.25">
      <c r="A27" s="57" t="s">
        <v>3218</v>
      </c>
      <c r="B27" s="57" t="s">
        <v>3219</v>
      </c>
      <c r="C27" s="155">
        <v>260</v>
      </c>
      <c r="D27" s="97">
        <f t="shared" si="0"/>
        <v>260</v>
      </c>
      <c r="E27" s="133"/>
      <c r="F27" s="122"/>
      <c r="G27" s="145"/>
      <c r="H27" s="38" t="s">
        <v>4806</v>
      </c>
      <c r="I27" s="146"/>
    </row>
    <row r="28" spans="1:9" ht="12" customHeight="1" x14ac:dyDescent="0.25">
      <c r="A28" s="57" t="s">
        <v>3220</v>
      </c>
      <c r="B28" s="57" t="s">
        <v>3221</v>
      </c>
      <c r="C28" s="155">
        <v>262</v>
      </c>
      <c r="D28" s="97">
        <f t="shared" si="0"/>
        <v>262</v>
      </c>
      <c r="E28" s="133"/>
      <c r="F28" s="122"/>
      <c r="G28" s="145"/>
      <c r="H28" s="38" t="s">
        <v>4807</v>
      </c>
      <c r="I28" s="146"/>
    </row>
    <row r="29" spans="1:9" ht="12" customHeight="1" x14ac:dyDescent="0.25">
      <c r="A29" s="57" t="s">
        <v>3222</v>
      </c>
      <c r="B29" s="57" t="s">
        <v>3223</v>
      </c>
      <c r="C29" s="155">
        <v>536</v>
      </c>
      <c r="D29" s="97">
        <f t="shared" si="0"/>
        <v>536</v>
      </c>
      <c r="E29" s="133"/>
      <c r="F29" s="122"/>
      <c r="G29" s="145"/>
      <c r="H29" s="38" t="s">
        <v>4808</v>
      </c>
      <c r="I29" s="146"/>
    </row>
    <row r="30" spans="1:9" ht="12" customHeight="1" x14ac:dyDescent="0.25">
      <c r="A30" s="57" t="s">
        <v>3224</v>
      </c>
      <c r="B30" s="57" t="s">
        <v>3225</v>
      </c>
      <c r="C30" s="155">
        <v>838</v>
      </c>
      <c r="D30" s="97">
        <f t="shared" si="0"/>
        <v>838</v>
      </c>
      <c r="E30" s="133"/>
      <c r="F30" s="122"/>
      <c r="G30" s="145"/>
      <c r="H30" s="38" t="s">
        <v>4809</v>
      </c>
      <c r="I30" s="146"/>
    </row>
    <row r="31" spans="1:9" ht="12" customHeight="1" x14ac:dyDescent="0.25">
      <c r="A31" s="147"/>
      <c r="B31" s="148"/>
      <c r="C31" s="149"/>
      <c r="D31" s="136"/>
      <c r="E31" s="133"/>
      <c r="F31" s="122"/>
      <c r="G31" s="145"/>
      <c r="H31" s="146"/>
    </row>
    <row r="32" spans="1:9" ht="12" customHeight="1" x14ac:dyDescent="0.25">
      <c r="A32" s="145"/>
      <c r="B32" s="146"/>
      <c r="C32" s="150"/>
      <c r="D32" s="136"/>
      <c r="E32" s="133"/>
      <c r="F32" s="122"/>
      <c r="G32" s="145"/>
      <c r="H32" s="146"/>
    </row>
    <row r="33" spans="1:9" ht="12" customHeight="1" x14ac:dyDescent="0.25">
      <c r="A33" s="145"/>
      <c r="B33" s="135" t="s">
        <v>3226</v>
      </c>
      <c r="C33" s="150"/>
      <c r="D33" s="136"/>
      <c r="E33" s="133"/>
      <c r="F33" s="122"/>
      <c r="G33" s="147"/>
      <c r="H33" s="151"/>
      <c r="I33" s="152"/>
    </row>
    <row r="34" spans="1:9" ht="12" customHeight="1" x14ac:dyDescent="0.25">
      <c r="A34" s="145"/>
      <c r="B34" s="135" t="s">
        <v>3227</v>
      </c>
      <c r="C34" s="150"/>
      <c r="D34" s="136"/>
      <c r="E34" s="133"/>
      <c r="F34" s="122"/>
      <c r="G34" s="147"/>
      <c r="H34" s="151"/>
    </row>
    <row r="35" spans="1:9" ht="12" customHeight="1" x14ac:dyDescent="0.25">
      <c r="A35" s="145"/>
      <c r="B35" s="146"/>
      <c r="C35" s="150"/>
      <c r="D35" s="136"/>
      <c r="E35" s="133"/>
      <c r="G35" s="145"/>
      <c r="H35" s="146"/>
    </row>
    <row r="36" spans="1:9" ht="12" customHeight="1" x14ac:dyDescent="0.25">
      <c r="A36" s="145"/>
      <c r="B36" s="146"/>
      <c r="C36" s="150"/>
      <c r="D36" s="136"/>
      <c r="E36" s="133"/>
      <c r="G36" s="145"/>
      <c r="H36" s="146"/>
    </row>
    <row r="37" spans="1:9" ht="12" customHeight="1" x14ac:dyDescent="0.25">
      <c r="A37" s="145"/>
      <c r="B37" s="135"/>
      <c r="C37" s="11"/>
      <c r="D37" s="136"/>
      <c r="E37" s="133"/>
      <c r="G37" s="145"/>
      <c r="H37" s="146"/>
    </row>
    <row r="38" spans="1:9" ht="12" customHeight="1" x14ac:dyDescent="0.25">
      <c r="A38" s="137"/>
      <c r="B38" s="132"/>
      <c r="C38" s="12"/>
      <c r="D38" s="136"/>
      <c r="E38" s="133"/>
      <c r="G38" s="145"/>
      <c r="H38" s="146"/>
    </row>
    <row r="39" spans="1:9" ht="12" customHeight="1" x14ac:dyDescent="0.25">
      <c r="A39" s="137"/>
      <c r="B39" s="30"/>
      <c r="C39" s="12"/>
      <c r="D39" s="136"/>
      <c r="E39" s="133"/>
      <c r="G39" s="145"/>
      <c r="H39" s="146"/>
    </row>
    <row r="40" spans="1:9" ht="12" customHeight="1" x14ac:dyDescent="0.25">
      <c r="A40" s="145"/>
      <c r="B40" s="146"/>
      <c r="C40" s="14"/>
      <c r="D40" s="136"/>
      <c r="E40" s="133"/>
      <c r="G40" s="145"/>
      <c r="H40" s="146"/>
    </row>
    <row r="41" spans="1:9" ht="12" customHeight="1" x14ac:dyDescent="0.25">
      <c r="A41" s="145"/>
      <c r="B41" s="146"/>
      <c r="C41" s="14"/>
      <c r="D41" s="136"/>
      <c r="E41" s="133"/>
      <c r="G41" s="145"/>
      <c r="H41" s="146"/>
    </row>
    <row r="42" spans="1:9" ht="12" customHeight="1" x14ac:dyDescent="0.25">
      <c r="A42" s="145"/>
      <c r="B42" s="146"/>
      <c r="C42" s="14"/>
      <c r="D42" s="136"/>
      <c r="E42" s="133"/>
      <c r="G42" s="145"/>
      <c r="H42" s="146"/>
    </row>
    <row r="43" spans="1:9" ht="12" customHeight="1" x14ac:dyDescent="0.25">
      <c r="A43" s="145"/>
      <c r="B43" s="146"/>
      <c r="C43" s="11"/>
      <c r="D43" s="136"/>
      <c r="E43" s="133"/>
      <c r="G43" s="145"/>
      <c r="H43" s="146"/>
    </row>
    <row r="44" spans="1:9" ht="12" customHeight="1" x14ac:dyDescent="0.25">
      <c r="A44" s="145"/>
      <c r="B44" s="146"/>
      <c r="C44" s="14"/>
      <c r="D44" s="136"/>
      <c r="E44" s="133"/>
      <c r="G44" s="145"/>
      <c r="H44" s="146"/>
    </row>
    <row r="45" spans="1:9" ht="12" customHeight="1" x14ac:dyDescent="0.25">
      <c r="A45" s="147"/>
      <c r="B45" s="151"/>
      <c r="C45" s="40"/>
      <c r="D45" s="136"/>
      <c r="E45" s="133"/>
      <c r="G45" s="147"/>
      <c r="H45" s="151"/>
    </row>
    <row r="46" spans="1:9" ht="12" customHeight="1" x14ac:dyDescent="0.25">
      <c r="A46" s="147"/>
      <c r="B46" s="151"/>
      <c r="C46" s="40"/>
      <c r="D46" s="136"/>
      <c r="E46" s="133"/>
      <c r="G46" s="147"/>
      <c r="H46" s="151"/>
    </row>
    <row r="47" spans="1:9" ht="12" customHeight="1" x14ac:dyDescent="0.25">
      <c r="A47" s="137"/>
      <c r="B47" s="132"/>
      <c r="C47" s="12"/>
      <c r="D47" s="136"/>
      <c r="E47" s="133"/>
    </row>
    <row r="48" spans="1:9" ht="12" customHeight="1" x14ac:dyDescent="0.25">
      <c r="A48" s="137"/>
      <c r="B48" s="132"/>
      <c r="C48" s="12"/>
      <c r="D48" s="11"/>
      <c r="E48" s="133"/>
    </row>
    <row r="49" spans="1:5" ht="12" customHeight="1" x14ac:dyDescent="0.25">
      <c r="A49" s="137"/>
      <c r="B49" s="16"/>
      <c r="C49" s="12"/>
      <c r="D49" s="11"/>
      <c r="E49" s="133"/>
    </row>
    <row r="50" spans="1:5" ht="12" customHeight="1" x14ac:dyDescent="0.25">
      <c r="A50" s="137"/>
      <c r="B50" s="5"/>
      <c r="C50" s="12"/>
      <c r="D50" s="11"/>
      <c r="E50" s="133"/>
    </row>
    <row r="51" spans="1:5" ht="12" customHeight="1" x14ac:dyDescent="0.25">
      <c r="A51" s="137"/>
      <c r="B51" s="132"/>
      <c r="C51" s="12"/>
      <c r="D51" s="11"/>
      <c r="E51" s="133"/>
    </row>
    <row r="52" spans="1:5" ht="12" customHeight="1" x14ac:dyDescent="0.25">
      <c r="A52" s="137"/>
      <c r="B52" s="132"/>
      <c r="C52" s="12"/>
      <c r="D52" s="11"/>
      <c r="E52" s="133"/>
    </row>
    <row r="53" spans="1:5" ht="12" customHeight="1" x14ac:dyDescent="0.25">
      <c r="A53" s="137"/>
      <c r="B53" s="132"/>
      <c r="C53" s="12"/>
      <c r="D53" s="11"/>
      <c r="E53" s="133"/>
    </row>
    <row r="54" spans="1:5" ht="12" customHeight="1" x14ac:dyDescent="0.25">
      <c r="A54" s="137"/>
      <c r="B54" s="132"/>
      <c r="C54" s="12"/>
      <c r="D54" s="11"/>
      <c r="E54" s="133"/>
    </row>
    <row r="55" spans="1:5" ht="12" customHeight="1" x14ac:dyDescent="0.25">
      <c r="A55" s="137"/>
      <c r="B55" s="132"/>
      <c r="C55" s="12"/>
      <c r="D55" s="11"/>
      <c r="E55" s="133"/>
    </row>
    <row r="56" spans="1:5" ht="12" customHeight="1" x14ac:dyDescent="0.25">
      <c r="A56" s="137"/>
      <c r="B56" s="132"/>
      <c r="C56" s="12"/>
      <c r="D56" s="11"/>
      <c r="E56" s="133"/>
    </row>
    <row r="57" spans="1:5" ht="12" customHeight="1" x14ac:dyDescent="0.25">
      <c r="A57" s="137"/>
      <c r="B57" s="132"/>
      <c r="C57" s="12"/>
      <c r="D57" s="11"/>
      <c r="E57" s="133"/>
    </row>
    <row r="58" spans="1:5" ht="12" customHeight="1" x14ac:dyDescent="0.25">
      <c r="A58" s="137"/>
      <c r="B58" s="132"/>
      <c r="C58" s="12"/>
      <c r="D58" s="11"/>
      <c r="E58" s="133"/>
    </row>
    <row r="59" spans="1:5" ht="12" customHeight="1" x14ac:dyDescent="0.25">
      <c r="A59" s="137"/>
      <c r="B59" s="132"/>
      <c r="C59" s="12"/>
      <c r="D59" s="11"/>
      <c r="E59" s="133"/>
    </row>
    <row r="60" spans="1:5" ht="12" customHeight="1" x14ac:dyDescent="0.25">
      <c r="A60" s="137"/>
      <c r="B60" s="139"/>
      <c r="C60" s="12"/>
      <c r="D60" s="11"/>
      <c r="E60" s="133"/>
    </row>
    <row r="61" spans="1:5" ht="12" customHeight="1" x14ac:dyDescent="0.25">
      <c r="A61" s="137"/>
      <c r="B61" s="139"/>
      <c r="C61" s="12"/>
      <c r="D61" s="11"/>
      <c r="E61" s="133"/>
    </row>
    <row r="62" spans="1:5" ht="12" customHeight="1" x14ac:dyDescent="0.25">
      <c r="A62" s="137"/>
      <c r="B62" s="139"/>
      <c r="C62" s="12"/>
      <c r="D62" s="11"/>
      <c r="E62" s="133"/>
    </row>
    <row r="63" spans="1:5" ht="12" customHeight="1" x14ac:dyDescent="0.25">
      <c r="A63" s="137"/>
      <c r="B63" s="139"/>
      <c r="C63" s="12"/>
      <c r="D63" s="11"/>
      <c r="E63" s="133"/>
    </row>
    <row r="64" spans="1:5" ht="12" customHeight="1" x14ac:dyDescent="0.25">
      <c r="A64" s="137"/>
      <c r="B64" s="139"/>
      <c r="C64" s="12"/>
      <c r="D64" s="11"/>
      <c r="E64" s="133"/>
    </row>
    <row r="65" spans="1:5" ht="12" customHeight="1" x14ac:dyDescent="0.25">
      <c r="A65" s="137"/>
      <c r="B65" s="139"/>
      <c r="C65" s="12"/>
      <c r="D65" s="11"/>
      <c r="E65" s="133"/>
    </row>
    <row r="66" spans="1:5" ht="12" customHeight="1" x14ac:dyDescent="0.25">
      <c r="A66" s="137"/>
      <c r="B66" s="139"/>
      <c r="C66" s="12"/>
      <c r="D66" s="11"/>
      <c r="E66" s="133"/>
    </row>
    <row r="67" spans="1:5" ht="12" customHeight="1" x14ac:dyDescent="0.25">
      <c r="A67" s="137"/>
      <c r="B67" s="139"/>
      <c r="C67" s="12"/>
      <c r="D67" s="11"/>
      <c r="E67" s="133"/>
    </row>
    <row r="68" spans="1:5" ht="12" customHeight="1" x14ac:dyDescent="0.25">
      <c r="A68" s="137"/>
      <c r="B68" s="139"/>
      <c r="C68" s="12"/>
      <c r="D68" s="11"/>
      <c r="E68" s="133"/>
    </row>
    <row r="69" spans="1:5" ht="12" customHeight="1" x14ac:dyDescent="0.25">
      <c r="A69" s="137"/>
      <c r="B69" s="139"/>
      <c r="C69" s="12"/>
      <c r="D69" s="11"/>
      <c r="E69" s="133"/>
    </row>
    <row r="70" spans="1:5" ht="12" customHeight="1" x14ac:dyDescent="0.25">
      <c r="A70" s="137"/>
      <c r="B70" s="139"/>
      <c r="C70" s="12"/>
      <c r="D70" s="11"/>
      <c r="E70" s="133"/>
    </row>
    <row r="71" spans="1:5" ht="12" customHeight="1" x14ac:dyDescent="0.25">
      <c r="A71" s="137"/>
      <c r="B71" s="139"/>
      <c r="C71" s="12"/>
      <c r="D71" s="11"/>
      <c r="E71" s="133"/>
    </row>
    <row r="72" spans="1:5" ht="12" customHeight="1" x14ac:dyDescent="0.25">
      <c r="A72" s="137"/>
      <c r="B72" s="139"/>
      <c r="C72" s="12"/>
      <c r="D72" s="11"/>
      <c r="E72" s="133"/>
    </row>
    <row r="73" spans="1:5" ht="12" customHeight="1" x14ac:dyDescent="0.25">
      <c r="A73" s="137"/>
      <c r="B73" s="139"/>
      <c r="C73" s="12"/>
      <c r="D73" s="11"/>
      <c r="E73" s="133"/>
    </row>
    <row r="74" spans="1:5" ht="12" customHeight="1" x14ac:dyDescent="0.25">
      <c r="A74" s="137"/>
      <c r="B74" s="139"/>
      <c r="C74" s="12"/>
      <c r="D74" s="11"/>
      <c r="E74" s="133"/>
    </row>
    <row r="75" spans="1:5" ht="12" customHeight="1" x14ac:dyDescent="0.25">
      <c r="A75" s="137"/>
      <c r="B75" s="139"/>
      <c r="C75" s="12"/>
      <c r="D75" s="11"/>
      <c r="E75" s="133"/>
    </row>
    <row r="76" spans="1:5" ht="12" customHeight="1" x14ac:dyDescent="0.25">
      <c r="A76" s="137"/>
      <c r="B76" s="139"/>
      <c r="C76" s="12"/>
      <c r="D76" s="11"/>
      <c r="E76" s="133"/>
    </row>
    <row r="77" spans="1:5" ht="12" customHeight="1" x14ac:dyDescent="0.25">
      <c r="A77" s="137"/>
      <c r="B77" s="139"/>
      <c r="C77" s="12"/>
      <c r="D77" s="11"/>
      <c r="E77" s="133"/>
    </row>
    <row r="78" spans="1:5" ht="12" customHeight="1" x14ac:dyDescent="0.25">
      <c r="A78" s="137"/>
      <c r="B78" s="139"/>
      <c r="C78" s="12"/>
      <c r="D78" s="11"/>
      <c r="E78" s="133"/>
    </row>
    <row r="79" spans="1:5" ht="12" customHeight="1" x14ac:dyDescent="0.25">
      <c r="A79" s="137"/>
      <c r="B79" s="139"/>
      <c r="C79" s="12"/>
      <c r="D79" s="11"/>
      <c r="E79" s="133"/>
    </row>
    <row r="80" spans="1:5" ht="12" customHeight="1" x14ac:dyDescent="0.25">
      <c r="A80" s="137"/>
      <c r="B80" s="139"/>
      <c r="C80" s="12"/>
      <c r="D80" s="11"/>
      <c r="E80" s="133"/>
    </row>
    <row r="81" spans="1:5" ht="12" customHeight="1" x14ac:dyDescent="0.25">
      <c r="A81" s="137"/>
      <c r="B81" s="139"/>
      <c r="C81" s="12"/>
      <c r="D81" s="11"/>
      <c r="E81" s="133"/>
    </row>
    <row r="82" spans="1:5" ht="12" customHeight="1" x14ac:dyDescent="0.25">
      <c r="A82" s="137"/>
      <c r="B82" s="139"/>
      <c r="C82" s="12"/>
      <c r="D82" s="11"/>
      <c r="E82" s="133"/>
    </row>
    <row r="83" spans="1:5" ht="12" customHeight="1" x14ac:dyDescent="0.25">
      <c r="A83" s="137"/>
      <c r="B83" s="5"/>
      <c r="C83" s="12"/>
      <c r="D83" s="11"/>
      <c r="E83" s="133"/>
    </row>
    <row r="84" spans="1:5" ht="12" customHeight="1" x14ac:dyDescent="0.25">
      <c r="A84" s="137"/>
      <c r="B84" s="5"/>
      <c r="C84" s="12"/>
      <c r="D84" s="11"/>
      <c r="E84" s="133"/>
    </row>
    <row r="85" spans="1:5" ht="12" customHeight="1" x14ac:dyDescent="0.25">
      <c r="A85" s="137"/>
      <c r="B85" s="5"/>
      <c r="C85" s="12"/>
      <c r="D85" s="11"/>
      <c r="E85" s="133"/>
    </row>
    <row r="86" spans="1:5" ht="12" customHeight="1" x14ac:dyDescent="0.25">
      <c r="A86" s="137"/>
      <c r="B86" s="5"/>
      <c r="C86" s="12"/>
      <c r="D86" s="11"/>
      <c r="E86" s="133"/>
    </row>
    <row r="87" spans="1:5" ht="12" customHeight="1" x14ac:dyDescent="0.25">
      <c r="A87" s="137"/>
      <c r="B87" s="5"/>
      <c r="C87" s="12"/>
      <c r="D87" s="11"/>
      <c r="E87" s="133"/>
    </row>
    <row r="88" spans="1:5" ht="12" customHeight="1" x14ac:dyDescent="0.25">
      <c r="A88" s="137"/>
      <c r="B88" s="5"/>
      <c r="C88" s="12"/>
      <c r="D88" s="11"/>
      <c r="E88" s="133"/>
    </row>
    <row r="89" spans="1:5" ht="12" customHeight="1" x14ac:dyDescent="0.25">
      <c r="A89" s="137"/>
      <c r="B89" s="5"/>
      <c r="C89" s="12"/>
      <c r="D89" s="11"/>
      <c r="E89" s="133"/>
    </row>
    <row r="90" spans="1:5" ht="12" customHeight="1" x14ac:dyDescent="0.25">
      <c r="A90" s="137"/>
      <c r="B90" s="5"/>
      <c r="C90" s="12"/>
      <c r="D90" s="11"/>
      <c r="E90" s="133"/>
    </row>
    <row r="91" spans="1:5" ht="12" customHeight="1" x14ac:dyDescent="0.25">
      <c r="A91" s="137"/>
      <c r="B91" s="5"/>
      <c r="C91" s="12"/>
      <c r="D91" s="11"/>
      <c r="E91" s="133"/>
    </row>
    <row r="92" spans="1:5" ht="12" customHeight="1" x14ac:dyDescent="0.25">
      <c r="A92" s="137"/>
      <c r="B92" s="5"/>
      <c r="C92" s="12"/>
      <c r="D92" s="11"/>
      <c r="E92" s="133"/>
    </row>
    <row r="93" spans="1:5" ht="12" customHeight="1" x14ac:dyDescent="0.25">
      <c r="A93" s="137"/>
      <c r="B93" s="5"/>
      <c r="C93" s="12"/>
      <c r="D93" s="11"/>
      <c r="E93" s="133"/>
    </row>
    <row r="94" spans="1:5" ht="12" customHeight="1" x14ac:dyDescent="0.25">
      <c r="A94" s="137"/>
      <c r="B94" s="5"/>
      <c r="C94" s="12"/>
      <c r="D94" s="11"/>
      <c r="E94" s="133"/>
    </row>
    <row r="95" spans="1:5" ht="12" customHeight="1" x14ac:dyDescent="0.25">
      <c r="A95" s="137"/>
      <c r="B95" s="5"/>
      <c r="C95" s="12"/>
      <c r="D95" s="11"/>
      <c r="E95" s="133"/>
    </row>
    <row r="96" spans="1:5" ht="12" customHeight="1" x14ac:dyDescent="0.25">
      <c r="A96" s="137"/>
      <c r="B96" s="5"/>
      <c r="C96" s="12"/>
      <c r="D96" s="11"/>
      <c r="E96" s="133"/>
    </row>
    <row r="97" spans="1:5" ht="12" customHeight="1" x14ac:dyDescent="0.25">
      <c r="A97" s="137"/>
      <c r="B97" s="5"/>
      <c r="C97" s="12"/>
      <c r="D97" s="11"/>
      <c r="E97" s="133"/>
    </row>
    <row r="98" spans="1:5" ht="12" customHeight="1" x14ac:dyDescent="0.25">
      <c r="A98" s="137"/>
      <c r="B98" s="5"/>
      <c r="C98" s="12"/>
      <c r="D98" s="11"/>
      <c r="E98" s="133"/>
    </row>
    <row r="99" spans="1:5" ht="12" customHeight="1" x14ac:dyDescent="0.25">
      <c r="A99" s="137"/>
      <c r="B99" s="5"/>
      <c r="C99" s="12"/>
      <c r="D99" s="11"/>
      <c r="E99" s="133"/>
    </row>
    <row r="100" spans="1:5" ht="12" customHeight="1" x14ac:dyDescent="0.25">
      <c r="A100" s="137"/>
      <c r="B100" s="5"/>
      <c r="C100" s="12"/>
      <c r="D100" s="11"/>
      <c r="E100" s="133"/>
    </row>
    <row r="101" spans="1:5" ht="12" customHeight="1" x14ac:dyDescent="0.25">
      <c r="A101" s="137"/>
      <c r="B101" s="5"/>
      <c r="C101" s="140"/>
      <c r="D101" s="11"/>
      <c r="E101" s="133"/>
    </row>
    <row r="102" spans="1:5" ht="12" customHeight="1" x14ac:dyDescent="0.25">
      <c r="A102" s="137"/>
      <c r="B102" s="5"/>
      <c r="C102" s="140"/>
      <c r="D102" s="11"/>
      <c r="E102" s="133"/>
    </row>
    <row r="103" spans="1:5" ht="12" customHeight="1" x14ac:dyDescent="0.25">
      <c r="A103" s="137"/>
      <c r="B103" s="5"/>
      <c r="C103" s="140"/>
      <c r="D103" s="11"/>
      <c r="E103" s="133"/>
    </row>
    <row r="104" spans="1:5" ht="12" customHeight="1" x14ac:dyDescent="0.25">
      <c r="A104" s="137"/>
      <c r="B104" s="5"/>
      <c r="C104" s="140"/>
      <c r="D104" s="11"/>
      <c r="E104" s="133"/>
    </row>
    <row r="105" spans="1:5" ht="12" customHeight="1" x14ac:dyDescent="0.25">
      <c r="A105" s="137"/>
      <c r="B105" s="5"/>
      <c r="C105" s="140"/>
      <c r="D105" s="11"/>
      <c r="E105" s="133"/>
    </row>
    <row r="106" spans="1:5" ht="12" customHeight="1" x14ac:dyDescent="0.25">
      <c r="A106" s="137"/>
      <c r="B106" s="5"/>
      <c r="C106" s="140"/>
      <c r="D106" s="11"/>
      <c r="E106" s="133"/>
    </row>
    <row r="107" spans="1:5" ht="12" customHeight="1" x14ac:dyDescent="0.25">
      <c r="A107" s="137"/>
      <c r="B107" s="5"/>
      <c r="C107" s="140"/>
      <c r="D107" s="11"/>
      <c r="E107" s="133"/>
    </row>
    <row r="108" spans="1:5" ht="12" customHeight="1" x14ac:dyDescent="0.25">
      <c r="A108" s="137"/>
      <c r="B108" s="5"/>
      <c r="C108" s="140"/>
      <c r="D108" s="11"/>
    </row>
    <row r="109" spans="1:5" ht="12" customHeight="1" x14ac:dyDescent="0.25">
      <c r="A109" s="137"/>
      <c r="B109" s="5"/>
      <c r="C109" s="140"/>
      <c r="D109" s="11"/>
    </row>
    <row r="110" spans="1:5" ht="12" customHeight="1" x14ac:dyDescent="0.25">
      <c r="A110" s="137"/>
      <c r="B110" s="5"/>
      <c r="C110" s="140"/>
      <c r="D110" s="11"/>
    </row>
    <row r="111" spans="1:5" ht="12" customHeight="1" x14ac:dyDescent="0.25">
      <c r="A111" s="137"/>
      <c r="B111" s="5"/>
      <c r="C111" s="140"/>
      <c r="D111" s="11"/>
    </row>
    <row r="112" spans="1:5" ht="12" customHeight="1" x14ac:dyDescent="0.25">
      <c r="A112" s="137"/>
      <c r="B112" s="5"/>
      <c r="C112" s="140"/>
      <c r="D112" s="11"/>
    </row>
    <row r="113" spans="1:4" ht="12" customHeight="1" x14ac:dyDescent="0.25">
      <c r="A113" s="137"/>
      <c r="B113" s="5"/>
      <c r="C113" s="140"/>
      <c r="D113" s="11"/>
    </row>
    <row r="114" spans="1:4" ht="12" customHeight="1" x14ac:dyDescent="0.25">
      <c r="A114" s="137"/>
      <c r="B114" s="5"/>
      <c r="C114" s="140"/>
      <c r="D114" s="11"/>
    </row>
    <row r="115" spans="1:4" ht="12" customHeight="1" x14ac:dyDescent="0.25">
      <c r="A115" s="137"/>
      <c r="B115" s="5"/>
      <c r="C115" s="140"/>
      <c r="D115" s="11"/>
    </row>
    <row r="116" spans="1:4" ht="12" customHeight="1" x14ac:dyDescent="0.25">
      <c r="A116" s="137"/>
      <c r="B116" s="5"/>
      <c r="C116" s="140"/>
      <c r="D116" s="11"/>
    </row>
    <row r="117" spans="1:4" ht="12" customHeight="1" x14ac:dyDescent="0.25">
      <c r="A117" s="137"/>
      <c r="B117" s="5"/>
      <c r="C117" s="140"/>
      <c r="D117" s="11"/>
    </row>
    <row r="118" spans="1:4" ht="12" customHeight="1" x14ac:dyDescent="0.25">
      <c r="A118" s="137"/>
      <c r="B118" s="5"/>
      <c r="C118" s="140"/>
      <c r="D118" s="11"/>
    </row>
    <row r="119" spans="1:4" ht="12" customHeight="1" x14ac:dyDescent="0.25">
      <c r="A119" s="137"/>
      <c r="B119" s="5"/>
      <c r="C119" s="12"/>
      <c r="D119" s="11"/>
    </row>
    <row r="120" spans="1:4" ht="12" customHeight="1" x14ac:dyDescent="0.25">
      <c r="A120" s="137"/>
      <c r="B120" s="5"/>
      <c r="C120" s="12"/>
      <c r="D120" s="11"/>
    </row>
    <row r="121" spans="1:4" ht="12" customHeight="1" x14ac:dyDescent="0.25">
      <c r="A121" s="137"/>
      <c r="B121" s="5"/>
      <c r="C121" s="12"/>
      <c r="D121" s="11"/>
    </row>
    <row r="122" spans="1:4" ht="12" customHeight="1" x14ac:dyDescent="0.25">
      <c r="A122" s="137"/>
      <c r="B122" s="5"/>
      <c r="C122" s="12"/>
      <c r="D122" s="11"/>
    </row>
    <row r="123" spans="1:4" ht="12" customHeight="1" x14ac:dyDescent="0.25">
      <c r="A123" s="137"/>
      <c r="B123" s="5"/>
      <c r="C123" s="12"/>
      <c r="D123" s="11"/>
    </row>
    <row r="124" spans="1:4" ht="12" customHeight="1" x14ac:dyDescent="0.25">
      <c r="A124" s="137"/>
      <c r="B124" s="5"/>
      <c r="C124" s="12"/>
      <c r="D124" s="11"/>
    </row>
    <row r="125" spans="1:4" ht="12" customHeight="1" x14ac:dyDescent="0.25">
      <c r="A125" s="137"/>
      <c r="B125" s="5"/>
      <c r="C125" s="12"/>
      <c r="D125" s="11"/>
    </row>
    <row r="126" spans="1:4" ht="12" customHeight="1" x14ac:dyDescent="0.25">
      <c r="A126" s="137"/>
      <c r="B126" s="5"/>
      <c r="C126" s="12"/>
      <c r="D126" s="11"/>
    </row>
    <row r="127" spans="1:4" ht="12" customHeight="1" x14ac:dyDescent="0.25">
      <c r="A127" s="137"/>
      <c r="B127" s="5"/>
      <c r="C127" s="12"/>
      <c r="D127" s="11"/>
    </row>
    <row r="128" spans="1:4" ht="12" customHeight="1" x14ac:dyDescent="0.25">
      <c r="A128" s="137"/>
      <c r="B128" s="5"/>
      <c r="C128" s="12"/>
      <c r="D128" s="11"/>
    </row>
    <row r="129" spans="1:4" ht="12" customHeight="1" x14ac:dyDescent="0.25">
      <c r="A129" s="137"/>
      <c r="B129" s="5"/>
      <c r="C129" s="12"/>
      <c r="D129" s="11"/>
    </row>
    <row r="130" spans="1:4" ht="12" customHeight="1" x14ac:dyDescent="0.25">
      <c r="A130" s="137"/>
      <c r="B130" s="5"/>
      <c r="C130" s="12"/>
      <c r="D130" s="11"/>
    </row>
    <row r="131" spans="1:4" ht="12" customHeight="1" x14ac:dyDescent="0.25">
      <c r="A131" s="141"/>
      <c r="B131" s="5"/>
      <c r="C131" s="12"/>
      <c r="D131" s="11"/>
    </row>
    <row r="132" spans="1:4" ht="12" customHeight="1" x14ac:dyDescent="0.25">
      <c r="A132" s="137"/>
      <c r="B132" s="5"/>
      <c r="C132" s="12"/>
      <c r="D132" s="11"/>
    </row>
    <row r="133" spans="1:4" ht="12" customHeight="1" x14ac:dyDescent="0.25">
      <c r="A133" s="137"/>
      <c r="B133" s="5"/>
      <c r="C133" s="12"/>
      <c r="D133" s="11"/>
    </row>
    <row r="134" spans="1:4" ht="12" customHeight="1" x14ac:dyDescent="0.25">
      <c r="A134" s="137"/>
      <c r="B134" s="5"/>
      <c r="C134" s="12"/>
      <c r="D134" s="11"/>
    </row>
    <row r="135" spans="1:4" ht="12" customHeight="1" x14ac:dyDescent="0.25">
      <c r="A135" s="137"/>
      <c r="B135" s="5"/>
      <c r="C135" s="12"/>
      <c r="D135" s="11"/>
    </row>
    <row r="136" spans="1:4" ht="12" customHeight="1" x14ac:dyDescent="0.25">
      <c r="A136" s="137"/>
      <c r="B136" s="5"/>
      <c r="C136" s="12"/>
      <c r="D136" s="11"/>
    </row>
    <row r="137" spans="1:4" ht="12" customHeight="1" x14ac:dyDescent="0.25">
      <c r="A137" s="137"/>
      <c r="B137" s="5"/>
      <c r="C137" s="12"/>
      <c r="D137" s="11"/>
    </row>
    <row r="138" spans="1:4" ht="12" customHeight="1" x14ac:dyDescent="0.25">
      <c r="A138" s="137"/>
      <c r="B138" s="5"/>
      <c r="C138" s="12"/>
      <c r="D138" s="11"/>
    </row>
    <row r="139" spans="1:4" ht="12" customHeight="1" x14ac:dyDescent="0.25">
      <c r="A139" s="137"/>
      <c r="B139" s="5"/>
      <c r="C139" s="12"/>
      <c r="D139" s="11"/>
    </row>
    <row r="140" spans="1:4" ht="12" customHeight="1" x14ac:dyDescent="0.25">
      <c r="A140" s="137"/>
      <c r="B140" s="5"/>
      <c r="C140" s="12"/>
      <c r="D140" s="11"/>
    </row>
    <row r="141" spans="1:4" ht="12" customHeight="1" x14ac:dyDescent="0.25">
      <c r="A141" s="137"/>
      <c r="B141" s="5"/>
      <c r="C141" s="12"/>
      <c r="D141" s="11"/>
    </row>
    <row r="142" spans="1:4" ht="12" customHeight="1" x14ac:dyDescent="0.25">
      <c r="A142" s="5"/>
      <c r="B142" s="5"/>
      <c r="C142" s="5"/>
      <c r="D142" s="11"/>
    </row>
    <row r="143" spans="1:4" ht="12" customHeight="1" x14ac:dyDescent="0.25">
      <c r="A143" s="5"/>
      <c r="B143" s="142"/>
      <c r="C143" s="5"/>
      <c r="D143" s="11"/>
    </row>
    <row r="144" spans="1:4" ht="12" customHeight="1" x14ac:dyDescent="0.25">
      <c r="A144" s="5"/>
      <c r="B144" s="142"/>
      <c r="C144" s="5"/>
      <c r="D144" s="11"/>
    </row>
    <row r="145" spans="1:4" ht="12" customHeight="1" x14ac:dyDescent="0.25">
      <c r="A145" s="5"/>
      <c r="B145" s="5"/>
      <c r="C145" s="5"/>
      <c r="D145" s="11"/>
    </row>
    <row r="146" spans="1:4" ht="12" customHeight="1" x14ac:dyDescent="0.25">
      <c r="A146" s="5"/>
      <c r="B146" s="5"/>
      <c r="C146" s="5"/>
      <c r="D146" s="11"/>
    </row>
    <row r="147" spans="1:4" ht="12" customHeight="1" x14ac:dyDescent="0.25">
      <c r="A147" s="5"/>
      <c r="B147" s="5"/>
      <c r="C147" s="5"/>
      <c r="D147" s="11"/>
    </row>
    <row r="148" spans="1:4" ht="12" customHeight="1" x14ac:dyDescent="0.25">
      <c r="A148" s="5"/>
      <c r="B148" s="5"/>
      <c r="C148" s="5"/>
      <c r="D148" s="11"/>
    </row>
    <row r="149" spans="1:4" ht="12" customHeight="1" x14ac:dyDescent="0.25">
      <c r="A149" s="5"/>
      <c r="B149" s="5"/>
      <c r="C149" s="5"/>
      <c r="D149" s="11"/>
    </row>
    <row r="150" spans="1:4" ht="12" customHeight="1" x14ac:dyDescent="0.25">
      <c r="A150" s="5"/>
      <c r="B150" s="5"/>
      <c r="C150" s="5"/>
      <c r="D150" s="11"/>
    </row>
    <row r="151" spans="1:4" ht="12" customHeight="1" x14ac:dyDescent="0.25">
      <c r="A151" s="5"/>
      <c r="B151" s="5"/>
      <c r="C151" s="5"/>
      <c r="D151" s="11"/>
    </row>
    <row r="152" spans="1:4" ht="12" customHeight="1" x14ac:dyDescent="0.25">
      <c r="A152" s="5"/>
      <c r="B152" s="5"/>
      <c r="C152" s="5"/>
      <c r="D152" s="11"/>
    </row>
    <row r="153" spans="1:4" ht="12" customHeight="1" x14ac:dyDescent="0.25">
      <c r="A153" s="5"/>
      <c r="B153" s="5"/>
      <c r="C153" s="5"/>
      <c r="D153" s="11"/>
    </row>
    <row r="154" spans="1:4" ht="12" customHeight="1" x14ac:dyDescent="0.25">
      <c r="A154" s="5"/>
      <c r="B154" s="5"/>
      <c r="C154" s="5"/>
      <c r="D154" s="11"/>
    </row>
    <row r="155" spans="1:4" ht="12" customHeight="1" x14ac:dyDescent="0.25">
      <c r="A155" s="5"/>
      <c r="B155" s="5"/>
      <c r="C155" s="5"/>
      <c r="D155" s="11"/>
    </row>
    <row r="156" spans="1:4" ht="12" customHeight="1" x14ac:dyDescent="0.25">
      <c r="A156" s="5"/>
      <c r="B156" s="5"/>
      <c r="C156" s="5"/>
      <c r="D156" s="11"/>
    </row>
    <row r="157" spans="1:4" ht="12" customHeight="1" x14ac:dyDescent="0.25">
      <c r="A157" s="5"/>
      <c r="B157" s="5"/>
      <c r="C157" s="5"/>
      <c r="D157" s="11"/>
    </row>
    <row r="158" spans="1:4" ht="12" customHeight="1" x14ac:dyDescent="0.25">
      <c r="A158" s="5"/>
      <c r="B158" s="5"/>
      <c r="C158" s="5"/>
      <c r="D158" s="11"/>
    </row>
    <row r="159" spans="1:4" ht="12" customHeight="1" x14ac:dyDescent="0.25">
      <c r="A159" s="5"/>
      <c r="B159" s="5"/>
      <c r="C159" s="5"/>
      <c r="D159" s="11"/>
    </row>
    <row r="160" spans="1:4" ht="12" customHeight="1" x14ac:dyDescent="0.25">
      <c r="A160" s="5"/>
      <c r="B160" s="5"/>
      <c r="C160" s="5"/>
      <c r="D160" s="11"/>
    </row>
    <row r="161" spans="1:4" ht="12" customHeight="1" x14ac:dyDescent="0.25">
      <c r="A161" s="5"/>
      <c r="B161" s="5"/>
      <c r="C161" s="5"/>
      <c r="D161" s="11"/>
    </row>
    <row r="162" spans="1:4" ht="12" customHeight="1" x14ac:dyDescent="0.25">
      <c r="A162" s="5"/>
      <c r="B162" s="5"/>
      <c r="C162" s="5"/>
      <c r="D162" s="11"/>
    </row>
    <row r="163" spans="1:4" ht="12" customHeight="1" x14ac:dyDescent="0.25">
      <c r="A163" s="5"/>
      <c r="B163" s="5"/>
      <c r="C163" s="5"/>
      <c r="D163" s="11"/>
    </row>
    <row r="164" spans="1:4" ht="12" customHeight="1" x14ac:dyDescent="0.25">
      <c r="A164" s="5"/>
      <c r="B164" s="5"/>
      <c r="C164" s="5"/>
      <c r="D164" s="11"/>
    </row>
    <row r="165" spans="1:4" ht="12" customHeight="1" x14ac:dyDescent="0.25">
      <c r="A165" s="5"/>
      <c r="B165" s="5"/>
      <c r="C165" s="5"/>
      <c r="D165" s="11"/>
    </row>
    <row r="166" spans="1:4" x14ac:dyDescent="0.25">
      <c r="A166" s="5"/>
      <c r="B166" s="5"/>
      <c r="C166" s="5"/>
      <c r="D166" s="11"/>
    </row>
    <row r="167" spans="1:4" x14ac:dyDescent="0.25">
      <c r="A167" s="5"/>
      <c r="B167" s="5"/>
      <c r="C167" s="5"/>
      <c r="D167" s="11"/>
    </row>
    <row r="168" spans="1:4" x14ac:dyDescent="0.25">
      <c r="A168" s="5"/>
      <c r="B168" s="5"/>
      <c r="C168" s="5"/>
      <c r="D168" s="11"/>
    </row>
    <row r="169" spans="1:4" x14ac:dyDescent="0.25">
      <c r="A169" s="5"/>
      <c r="B169" s="5"/>
      <c r="C169" s="5"/>
      <c r="D169" s="11"/>
    </row>
    <row r="170" spans="1:4" x14ac:dyDescent="0.25">
      <c r="A170" s="5"/>
      <c r="B170" s="5"/>
      <c r="C170" s="5"/>
      <c r="D170" s="11"/>
    </row>
    <row r="171" spans="1:4" x14ac:dyDescent="0.25">
      <c r="A171" s="5"/>
      <c r="B171" s="5"/>
      <c r="C171" s="5"/>
      <c r="D171" s="11"/>
    </row>
    <row r="172" spans="1:4" x14ac:dyDescent="0.25">
      <c r="A172" s="5"/>
      <c r="B172" s="5"/>
      <c r="C172" s="5"/>
      <c r="D172" s="11"/>
    </row>
    <row r="173" spans="1:4" x14ac:dyDescent="0.25">
      <c r="A173" s="5"/>
      <c r="B173" s="5"/>
      <c r="C173" s="5"/>
      <c r="D173" s="11"/>
    </row>
    <row r="174" spans="1:4" x14ac:dyDescent="0.25">
      <c r="A174" s="5"/>
      <c r="B174" s="5"/>
      <c r="C174" s="5"/>
      <c r="D174" s="11"/>
    </row>
    <row r="175" spans="1:4" x14ac:dyDescent="0.25">
      <c r="A175" s="5"/>
      <c r="B175" s="5"/>
      <c r="C175" s="5"/>
      <c r="D175" s="11"/>
    </row>
    <row r="176" spans="1:4" x14ac:dyDescent="0.25">
      <c r="A176" s="5"/>
      <c r="B176" s="5"/>
      <c r="C176" s="5"/>
      <c r="D176" s="11"/>
    </row>
    <row r="177" spans="1:4" x14ac:dyDescent="0.25">
      <c r="A177" s="5"/>
      <c r="B177" s="5"/>
      <c r="C177" s="5"/>
      <c r="D177" s="11"/>
    </row>
    <row r="178" spans="1:4" x14ac:dyDescent="0.25">
      <c r="A178" s="5"/>
      <c r="B178" s="5"/>
      <c r="C178" s="5"/>
      <c r="D178" s="11"/>
    </row>
    <row r="179" spans="1:4" x14ac:dyDescent="0.25">
      <c r="A179" s="5"/>
      <c r="B179" s="5"/>
      <c r="C179" s="5"/>
      <c r="D179" s="11"/>
    </row>
    <row r="180" spans="1:4" x14ac:dyDescent="0.25">
      <c r="A180" s="5"/>
      <c r="B180" s="5"/>
      <c r="C180" s="5"/>
      <c r="D180" s="11"/>
    </row>
    <row r="181" spans="1:4" x14ac:dyDescent="0.25">
      <c r="A181" s="5"/>
      <c r="B181" s="5"/>
      <c r="C181" s="5"/>
      <c r="D181" s="11"/>
    </row>
    <row r="182" spans="1:4" x14ac:dyDescent="0.25">
      <c r="A182" s="5"/>
      <c r="B182" s="5"/>
      <c r="C182" s="5"/>
      <c r="D182" s="11"/>
    </row>
    <row r="183" spans="1:4" x14ac:dyDescent="0.25">
      <c r="A183" s="5"/>
      <c r="B183" s="5"/>
      <c r="C183" s="5"/>
      <c r="D183" s="11"/>
    </row>
    <row r="184" spans="1:4" x14ac:dyDescent="0.25">
      <c r="A184" s="5"/>
      <c r="B184" s="5"/>
      <c r="C184" s="5"/>
      <c r="D184" s="11"/>
    </row>
    <row r="185" spans="1:4" x14ac:dyDescent="0.25">
      <c r="A185" s="5"/>
      <c r="B185" s="5"/>
      <c r="C185" s="5"/>
      <c r="D185" s="11"/>
    </row>
    <row r="186" spans="1:4" x14ac:dyDescent="0.25">
      <c r="A186" s="5"/>
      <c r="B186" s="5"/>
      <c r="C186" s="5"/>
      <c r="D186" s="11"/>
    </row>
  </sheetData>
  <autoFilter ref="A13:I13" xr:uid="{00000000-0009-0000-0000-00001B000000}"/>
  <mergeCells count="4">
    <mergeCell ref="F5:G5"/>
    <mergeCell ref="F6:G6"/>
    <mergeCell ref="A9:D9"/>
    <mergeCell ref="C10:D10"/>
  </mergeCells>
  <hyperlinks>
    <hyperlink ref="A1" r:id="rId1" xr:uid="{00000000-0004-0000-1B00-000000000000}"/>
    <hyperlink ref="C3" r:id="rId2" xr:uid="{00000000-0004-0000-1B00-000001000000}"/>
  </hyperlinks>
  <pageMargins left="0.47" right="0.17" top="0.75" bottom="0.75" header="0.3" footer="0.3"/>
  <pageSetup paperSize="9" scale="92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125"/>
  <sheetViews>
    <sheetView workbookViewId="0">
      <pane ySplit="13" topLeftCell="A14" activePane="bottomLeft" state="frozen"/>
      <selection activeCell="G7" sqref="G7"/>
      <selection pane="bottomLeft" activeCell="H15" sqref="H15"/>
    </sheetView>
  </sheetViews>
  <sheetFormatPr defaultColWidth="9.26953125" defaultRowHeight="12.5" x14ac:dyDescent="0.25"/>
  <cols>
    <col min="1" max="1" width="9.453125" style="17" customWidth="1"/>
    <col min="2" max="2" width="40.7265625" style="17" customWidth="1"/>
    <col min="3" max="3" width="11" style="17" customWidth="1"/>
    <col min="4" max="4" width="12.26953125" style="17" customWidth="1"/>
    <col min="5" max="5" width="0.7265625" style="17" customWidth="1"/>
    <col min="6" max="6" width="8.26953125" style="17" customWidth="1"/>
    <col min="7" max="8" width="12.26953125" style="17" customWidth="1"/>
    <col min="9" max="9" width="9.26953125" style="17"/>
    <col min="10" max="10" width="11.26953125" style="16" bestFit="1" customWidth="1"/>
    <col min="11" max="256" width="9.26953125" style="17"/>
    <col min="257" max="257" width="9.453125" style="17" customWidth="1"/>
    <col min="258" max="258" width="40.7265625" style="17" customWidth="1"/>
    <col min="259" max="259" width="11" style="17" customWidth="1"/>
    <col min="260" max="260" width="12.26953125" style="17" customWidth="1"/>
    <col min="261" max="261" width="0.7265625" style="17" customWidth="1"/>
    <col min="262" max="262" width="8.26953125" style="17" customWidth="1"/>
    <col min="263" max="263" width="12.26953125" style="17" customWidth="1"/>
    <col min="264" max="264" width="9.54296875" style="17" customWidth="1"/>
    <col min="265" max="512" width="9.26953125" style="17"/>
    <col min="513" max="513" width="9.453125" style="17" customWidth="1"/>
    <col min="514" max="514" width="40.7265625" style="17" customWidth="1"/>
    <col min="515" max="515" width="11" style="17" customWidth="1"/>
    <col min="516" max="516" width="12.26953125" style="17" customWidth="1"/>
    <col min="517" max="517" width="0.7265625" style="17" customWidth="1"/>
    <col min="518" max="518" width="8.26953125" style="17" customWidth="1"/>
    <col min="519" max="519" width="12.26953125" style="17" customWidth="1"/>
    <col min="520" max="520" width="9.54296875" style="17" customWidth="1"/>
    <col min="521" max="768" width="9.26953125" style="17"/>
    <col min="769" max="769" width="9.453125" style="17" customWidth="1"/>
    <col min="770" max="770" width="40.7265625" style="17" customWidth="1"/>
    <col min="771" max="771" width="11" style="17" customWidth="1"/>
    <col min="772" max="772" width="12.26953125" style="17" customWidth="1"/>
    <col min="773" max="773" width="0.7265625" style="17" customWidth="1"/>
    <col min="774" max="774" width="8.26953125" style="17" customWidth="1"/>
    <col min="775" max="775" width="12.26953125" style="17" customWidth="1"/>
    <col min="776" max="776" width="9.54296875" style="17" customWidth="1"/>
    <col min="777" max="1024" width="9.26953125" style="17"/>
    <col min="1025" max="1025" width="9.453125" style="17" customWidth="1"/>
    <col min="1026" max="1026" width="40.7265625" style="17" customWidth="1"/>
    <col min="1027" max="1027" width="11" style="17" customWidth="1"/>
    <col min="1028" max="1028" width="12.26953125" style="17" customWidth="1"/>
    <col min="1029" max="1029" width="0.7265625" style="17" customWidth="1"/>
    <col min="1030" max="1030" width="8.26953125" style="17" customWidth="1"/>
    <col min="1031" max="1031" width="12.26953125" style="17" customWidth="1"/>
    <col min="1032" max="1032" width="9.54296875" style="17" customWidth="1"/>
    <col min="1033" max="1280" width="9.26953125" style="17"/>
    <col min="1281" max="1281" width="9.453125" style="17" customWidth="1"/>
    <col min="1282" max="1282" width="40.7265625" style="17" customWidth="1"/>
    <col min="1283" max="1283" width="11" style="17" customWidth="1"/>
    <col min="1284" max="1284" width="12.26953125" style="17" customWidth="1"/>
    <col min="1285" max="1285" width="0.7265625" style="17" customWidth="1"/>
    <col min="1286" max="1286" width="8.26953125" style="17" customWidth="1"/>
    <col min="1287" max="1287" width="12.26953125" style="17" customWidth="1"/>
    <col min="1288" max="1288" width="9.54296875" style="17" customWidth="1"/>
    <col min="1289" max="1536" width="9.26953125" style="17"/>
    <col min="1537" max="1537" width="9.453125" style="17" customWidth="1"/>
    <col min="1538" max="1538" width="40.7265625" style="17" customWidth="1"/>
    <col min="1539" max="1539" width="11" style="17" customWidth="1"/>
    <col min="1540" max="1540" width="12.26953125" style="17" customWidth="1"/>
    <col min="1541" max="1541" width="0.7265625" style="17" customWidth="1"/>
    <col min="1542" max="1542" width="8.26953125" style="17" customWidth="1"/>
    <col min="1543" max="1543" width="12.26953125" style="17" customWidth="1"/>
    <col min="1544" max="1544" width="9.54296875" style="17" customWidth="1"/>
    <col min="1545" max="1792" width="9.26953125" style="17"/>
    <col min="1793" max="1793" width="9.453125" style="17" customWidth="1"/>
    <col min="1794" max="1794" width="40.7265625" style="17" customWidth="1"/>
    <col min="1795" max="1795" width="11" style="17" customWidth="1"/>
    <col min="1796" max="1796" width="12.26953125" style="17" customWidth="1"/>
    <col min="1797" max="1797" width="0.7265625" style="17" customWidth="1"/>
    <col min="1798" max="1798" width="8.26953125" style="17" customWidth="1"/>
    <col min="1799" max="1799" width="12.26953125" style="17" customWidth="1"/>
    <col min="1800" max="1800" width="9.54296875" style="17" customWidth="1"/>
    <col min="1801" max="2048" width="9.26953125" style="17"/>
    <col min="2049" max="2049" width="9.453125" style="17" customWidth="1"/>
    <col min="2050" max="2050" width="40.7265625" style="17" customWidth="1"/>
    <col min="2051" max="2051" width="11" style="17" customWidth="1"/>
    <col min="2052" max="2052" width="12.26953125" style="17" customWidth="1"/>
    <col min="2053" max="2053" width="0.7265625" style="17" customWidth="1"/>
    <col min="2054" max="2054" width="8.26953125" style="17" customWidth="1"/>
    <col min="2055" max="2055" width="12.26953125" style="17" customWidth="1"/>
    <col min="2056" max="2056" width="9.54296875" style="17" customWidth="1"/>
    <col min="2057" max="2304" width="9.26953125" style="17"/>
    <col min="2305" max="2305" width="9.453125" style="17" customWidth="1"/>
    <col min="2306" max="2306" width="40.7265625" style="17" customWidth="1"/>
    <col min="2307" max="2307" width="11" style="17" customWidth="1"/>
    <col min="2308" max="2308" width="12.26953125" style="17" customWidth="1"/>
    <col min="2309" max="2309" width="0.7265625" style="17" customWidth="1"/>
    <col min="2310" max="2310" width="8.26953125" style="17" customWidth="1"/>
    <col min="2311" max="2311" width="12.26953125" style="17" customWidth="1"/>
    <col min="2312" max="2312" width="9.54296875" style="17" customWidth="1"/>
    <col min="2313" max="2560" width="9.26953125" style="17"/>
    <col min="2561" max="2561" width="9.453125" style="17" customWidth="1"/>
    <col min="2562" max="2562" width="40.7265625" style="17" customWidth="1"/>
    <col min="2563" max="2563" width="11" style="17" customWidth="1"/>
    <col min="2564" max="2564" width="12.26953125" style="17" customWidth="1"/>
    <col min="2565" max="2565" width="0.7265625" style="17" customWidth="1"/>
    <col min="2566" max="2566" width="8.26953125" style="17" customWidth="1"/>
    <col min="2567" max="2567" width="12.26953125" style="17" customWidth="1"/>
    <col min="2568" max="2568" width="9.54296875" style="17" customWidth="1"/>
    <col min="2569" max="2816" width="9.26953125" style="17"/>
    <col min="2817" max="2817" width="9.453125" style="17" customWidth="1"/>
    <col min="2818" max="2818" width="40.7265625" style="17" customWidth="1"/>
    <col min="2819" max="2819" width="11" style="17" customWidth="1"/>
    <col min="2820" max="2820" width="12.26953125" style="17" customWidth="1"/>
    <col min="2821" max="2821" width="0.7265625" style="17" customWidth="1"/>
    <col min="2822" max="2822" width="8.26953125" style="17" customWidth="1"/>
    <col min="2823" max="2823" width="12.26953125" style="17" customWidth="1"/>
    <col min="2824" max="2824" width="9.54296875" style="17" customWidth="1"/>
    <col min="2825" max="3072" width="9.26953125" style="17"/>
    <col min="3073" max="3073" width="9.453125" style="17" customWidth="1"/>
    <col min="3074" max="3074" width="40.7265625" style="17" customWidth="1"/>
    <col min="3075" max="3075" width="11" style="17" customWidth="1"/>
    <col min="3076" max="3076" width="12.26953125" style="17" customWidth="1"/>
    <col min="3077" max="3077" width="0.7265625" style="17" customWidth="1"/>
    <col min="3078" max="3078" width="8.26953125" style="17" customWidth="1"/>
    <col min="3079" max="3079" width="12.26953125" style="17" customWidth="1"/>
    <col min="3080" max="3080" width="9.54296875" style="17" customWidth="1"/>
    <col min="3081" max="3328" width="9.26953125" style="17"/>
    <col min="3329" max="3329" width="9.453125" style="17" customWidth="1"/>
    <col min="3330" max="3330" width="40.7265625" style="17" customWidth="1"/>
    <col min="3331" max="3331" width="11" style="17" customWidth="1"/>
    <col min="3332" max="3332" width="12.26953125" style="17" customWidth="1"/>
    <col min="3333" max="3333" width="0.7265625" style="17" customWidth="1"/>
    <col min="3334" max="3334" width="8.26953125" style="17" customWidth="1"/>
    <col min="3335" max="3335" width="12.26953125" style="17" customWidth="1"/>
    <col min="3336" max="3336" width="9.54296875" style="17" customWidth="1"/>
    <col min="3337" max="3584" width="9.26953125" style="17"/>
    <col min="3585" max="3585" width="9.453125" style="17" customWidth="1"/>
    <col min="3586" max="3586" width="40.7265625" style="17" customWidth="1"/>
    <col min="3587" max="3587" width="11" style="17" customWidth="1"/>
    <col min="3588" max="3588" width="12.26953125" style="17" customWidth="1"/>
    <col min="3589" max="3589" width="0.7265625" style="17" customWidth="1"/>
    <col min="3590" max="3590" width="8.26953125" style="17" customWidth="1"/>
    <col min="3591" max="3591" width="12.26953125" style="17" customWidth="1"/>
    <col min="3592" max="3592" width="9.54296875" style="17" customWidth="1"/>
    <col min="3593" max="3840" width="9.26953125" style="17"/>
    <col min="3841" max="3841" width="9.453125" style="17" customWidth="1"/>
    <col min="3842" max="3842" width="40.7265625" style="17" customWidth="1"/>
    <col min="3843" max="3843" width="11" style="17" customWidth="1"/>
    <col min="3844" max="3844" width="12.26953125" style="17" customWidth="1"/>
    <col min="3845" max="3845" width="0.7265625" style="17" customWidth="1"/>
    <col min="3846" max="3846" width="8.26953125" style="17" customWidth="1"/>
    <col min="3847" max="3847" width="12.26953125" style="17" customWidth="1"/>
    <col min="3848" max="3848" width="9.54296875" style="17" customWidth="1"/>
    <col min="3849" max="4096" width="9.26953125" style="17"/>
    <col min="4097" max="4097" width="9.453125" style="17" customWidth="1"/>
    <col min="4098" max="4098" width="40.7265625" style="17" customWidth="1"/>
    <col min="4099" max="4099" width="11" style="17" customWidth="1"/>
    <col min="4100" max="4100" width="12.26953125" style="17" customWidth="1"/>
    <col min="4101" max="4101" width="0.7265625" style="17" customWidth="1"/>
    <col min="4102" max="4102" width="8.26953125" style="17" customWidth="1"/>
    <col min="4103" max="4103" width="12.26953125" style="17" customWidth="1"/>
    <col min="4104" max="4104" width="9.54296875" style="17" customWidth="1"/>
    <col min="4105" max="4352" width="9.26953125" style="17"/>
    <col min="4353" max="4353" width="9.453125" style="17" customWidth="1"/>
    <col min="4354" max="4354" width="40.7265625" style="17" customWidth="1"/>
    <col min="4355" max="4355" width="11" style="17" customWidth="1"/>
    <col min="4356" max="4356" width="12.26953125" style="17" customWidth="1"/>
    <col min="4357" max="4357" width="0.7265625" style="17" customWidth="1"/>
    <col min="4358" max="4358" width="8.26953125" style="17" customWidth="1"/>
    <col min="4359" max="4359" width="12.26953125" style="17" customWidth="1"/>
    <col min="4360" max="4360" width="9.54296875" style="17" customWidth="1"/>
    <col min="4361" max="4608" width="9.26953125" style="17"/>
    <col min="4609" max="4609" width="9.453125" style="17" customWidth="1"/>
    <col min="4610" max="4610" width="40.7265625" style="17" customWidth="1"/>
    <col min="4611" max="4611" width="11" style="17" customWidth="1"/>
    <col min="4612" max="4612" width="12.26953125" style="17" customWidth="1"/>
    <col min="4613" max="4613" width="0.7265625" style="17" customWidth="1"/>
    <col min="4614" max="4614" width="8.26953125" style="17" customWidth="1"/>
    <col min="4615" max="4615" width="12.26953125" style="17" customWidth="1"/>
    <col min="4616" max="4616" width="9.54296875" style="17" customWidth="1"/>
    <col min="4617" max="4864" width="9.26953125" style="17"/>
    <col min="4865" max="4865" width="9.453125" style="17" customWidth="1"/>
    <col min="4866" max="4866" width="40.7265625" style="17" customWidth="1"/>
    <col min="4867" max="4867" width="11" style="17" customWidth="1"/>
    <col min="4868" max="4868" width="12.26953125" style="17" customWidth="1"/>
    <col min="4869" max="4869" width="0.7265625" style="17" customWidth="1"/>
    <col min="4870" max="4870" width="8.26953125" style="17" customWidth="1"/>
    <col min="4871" max="4871" width="12.26953125" style="17" customWidth="1"/>
    <col min="4872" max="4872" width="9.54296875" style="17" customWidth="1"/>
    <col min="4873" max="5120" width="9.26953125" style="17"/>
    <col min="5121" max="5121" width="9.453125" style="17" customWidth="1"/>
    <col min="5122" max="5122" width="40.7265625" style="17" customWidth="1"/>
    <col min="5123" max="5123" width="11" style="17" customWidth="1"/>
    <col min="5124" max="5124" width="12.26953125" style="17" customWidth="1"/>
    <col min="5125" max="5125" width="0.7265625" style="17" customWidth="1"/>
    <col min="5126" max="5126" width="8.26953125" style="17" customWidth="1"/>
    <col min="5127" max="5127" width="12.26953125" style="17" customWidth="1"/>
    <col min="5128" max="5128" width="9.54296875" style="17" customWidth="1"/>
    <col min="5129" max="5376" width="9.26953125" style="17"/>
    <col min="5377" max="5377" width="9.453125" style="17" customWidth="1"/>
    <col min="5378" max="5378" width="40.7265625" style="17" customWidth="1"/>
    <col min="5379" max="5379" width="11" style="17" customWidth="1"/>
    <col min="5380" max="5380" width="12.26953125" style="17" customWidth="1"/>
    <col min="5381" max="5381" width="0.7265625" style="17" customWidth="1"/>
    <col min="5382" max="5382" width="8.26953125" style="17" customWidth="1"/>
    <col min="5383" max="5383" width="12.26953125" style="17" customWidth="1"/>
    <col min="5384" max="5384" width="9.54296875" style="17" customWidth="1"/>
    <col min="5385" max="5632" width="9.26953125" style="17"/>
    <col min="5633" max="5633" width="9.453125" style="17" customWidth="1"/>
    <col min="5634" max="5634" width="40.7265625" style="17" customWidth="1"/>
    <col min="5635" max="5635" width="11" style="17" customWidth="1"/>
    <col min="5636" max="5636" width="12.26953125" style="17" customWidth="1"/>
    <col min="5637" max="5637" width="0.7265625" style="17" customWidth="1"/>
    <col min="5638" max="5638" width="8.26953125" style="17" customWidth="1"/>
    <col min="5639" max="5639" width="12.26953125" style="17" customWidth="1"/>
    <col min="5640" max="5640" width="9.54296875" style="17" customWidth="1"/>
    <col min="5641" max="5888" width="9.26953125" style="17"/>
    <col min="5889" max="5889" width="9.453125" style="17" customWidth="1"/>
    <col min="5890" max="5890" width="40.7265625" style="17" customWidth="1"/>
    <col min="5891" max="5891" width="11" style="17" customWidth="1"/>
    <col min="5892" max="5892" width="12.26953125" style="17" customWidth="1"/>
    <col min="5893" max="5893" width="0.7265625" style="17" customWidth="1"/>
    <col min="5894" max="5894" width="8.26953125" style="17" customWidth="1"/>
    <col min="5895" max="5895" width="12.26953125" style="17" customWidth="1"/>
    <col min="5896" max="5896" width="9.54296875" style="17" customWidth="1"/>
    <col min="5897" max="6144" width="9.26953125" style="17"/>
    <col min="6145" max="6145" width="9.453125" style="17" customWidth="1"/>
    <col min="6146" max="6146" width="40.7265625" style="17" customWidth="1"/>
    <col min="6147" max="6147" width="11" style="17" customWidth="1"/>
    <col min="6148" max="6148" width="12.26953125" style="17" customWidth="1"/>
    <col min="6149" max="6149" width="0.7265625" style="17" customWidth="1"/>
    <col min="6150" max="6150" width="8.26953125" style="17" customWidth="1"/>
    <col min="6151" max="6151" width="12.26953125" style="17" customWidth="1"/>
    <col min="6152" max="6152" width="9.54296875" style="17" customWidth="1"/>
    <col min="6153" max="6400" width="9.26953125" style="17"/>
    <col min="6401" max="6401" width="9.453125" style="17" customWidth="1"/>
    <col min="6402" max="6402" width="40.7265625" style="17" customWidth="1"/>
    <col min="6403" max="6403" width="11" style="17" customWidth="1"/>
    <col min="6404" max="6404" width="12.26953125" style="17" customWidth="1"/>
    <col min="6405" max="6405" width="0.7265625" style="17" customWidth="1"/>
    <col min="6406" max="6406" width="8.26953125" style="17" customWidth="1"/>
    <col min="6407" max="6407" width="12.26953125" style="17" customWidth="1"/>
    <col min="6408" max="6408" width="9.54296875" style="17" customWidth="1"/>
    <col min="6409" max="6656" width="9.26953125" style="17"/>
    <col min="6657" max="6657" width="9.453125" style="17" customWidth="1"/>
    <col min="6658" max="6658" width="40.7265625" style="17" customWidth="1"/>
    <col min="6659" max="6659" width="11" style="17" customWidth="1"/>
    <col min="6660" max="6660" width="12.26953125" style="17" customWidth="1"/>
    <col min="6661" max="6661" width="0.7265625" style="17" customWidth="1"/>
    <col min="6662" max="6662" width="8.26953125" style="17" customWidth="1"/>
    <col min="6663" max="6663" width="12.26953125" style="17" customWidth="1"/>
    <col min="6664" max="6664" width="9.54296875" style="17" customWidth="1"/>
    <col min="6665" max="6912" width="9.26953125" style="17"/>
    <col min="6913" max="6913" width="9.453125" style="17" customWidth="1"/>
    <col min="6914" max="6914" width="40.7265625" style="17" customWidth="1"/>
    <col min="6915" max="6915" width="11" style="17" customWidth="1"/>
    <col min="6916" max="6916" width="12.26953125" style="17" customWidth="1"/>
    <col min="6917" max="6917" width="0.7265625" style="17" customWidth="1"/>
    <col min="6918" max="6918" width="8.26953125" style="17" customWidth="1"/>
    <col min="6919" max="6919" width="12.26953125" style="17" customWidth="1"/>
    <col min="6920" max="6920" width="9.54296875" style="17" customWidth="1"/>
    <col min="6921" max="7168" width="9.26953125" style="17"/>
    <col min="7169" max="7169" width="9.453125" style="17" customWidth="1"/>
    <col min="7170" max="7170" width="40.7265625" style="17" customWidth="1"/>
    <col min="7171" max="7171" width="11" style="17" customWidth="1"/>
    <col min="7172" max="7172" width="12.26953125" style="17" customWidth="1"/>
    <col min="7173" max="7173" width="0.7265625" style="17" customWidth="1"/>
    <col min="7174" max="7174" width="8.26953125" style="17" customWidth="1"/>
    <col min="7175" max="7175" width="12.26953125" style="17" customWidth="1"/>
    <col min="7176" max="7176" width="9.54296875" style="17" customWidth="1"/>
    <col min="7177" max="7424" width="9.26953125" style="17"/>
    <col min="7425" max="7425" width="9.453125" style="17" customWidth="1"/>
    <col min="7426" max="7426" width="40.7265625" style="17" customWidth="1"/>
    <col min="7427" max="7427" width="11" style="17" customWidth="1"/>
    <col min="7428" max="7428" width="12.26953125" style="17" customWidth="1"/>
    <col min="7429" max="7429" width="0.7265625" style="17" customWidth="1"/>
    <col min="7430" max="7430" width="8.26953125" style="17" customWidth="1"/>
    <col min="7431" max="7431" width="12.26953125" style="17" customWidth="1"/>
    <col min="7432" max="7432" width="9.54296875" style="17" customWidth="1"/>
    <col min="7433" max="7680" width="9.26953125" style="17"/>
    <col min="7681" max="7681" width="9.453125" style="17" customWidth="1"/>
    <col min="7682" max="7682" width="40.7265625" style="17" customWidth="1"/>
    <col min="7683" max="7683" width="11" style="17" customWidth="1"/>
    <col min="7684" max="7684" width="12.26953125" style="17" customWidth="1"/>
    <col min="7685" max="7685" width="0.7265625" style="17" customWidth="1"/>
    <col min="7686" max="7686" width="8.26953125" style="17" customWidth="1"/>
    <col min="7687" max="7687" width="12.26953125" style="17" customWidth="1"/>
    <col min="7688" max="7688" width="9.54296875" style="17" customWidth="1"/>
    <col min="7689" max="7936" width="9.26953125" style="17"/>
    <col min="7937" max="7937" width="9.453125" style="17" customWidth="1"/>
    <col min="7938" max="7938" width="40.7265625" style="17" customWidth="1"/>
    <col min="7939" max="7939" width="11" style="17" customWidth="1"/>
    <col min="7940" max="7940" width="12.26953125" style="17" customWidth="1"/>
    <col min="7941" max="7941" width="0.7265625" style="17" customWidth="1"/>
    <col min="7942" max="7942" width="8.26953125" style="17" customWidth="1"/>
    <col min="7943" max="7943" width="12.26953125" style="17" customWidth="1"/>
    <col min="7944" max="7944" width="9.54296875" style="17" customWidth="1"/>
    <col min="7945" max="8192" width="9.26953125" style="17"/>
    <col min="8193" max="8193" width="9.453125" style="17" customWidth="1"/>
    <col min="8194" max="8194" width="40.7265625" style="17" customWidth="1"/>
    <col min="8195" max="8195" width="11" style="17" customWidth="1"/>
    <col min="8196" max="8196" width="12.26953125" style="17" customWidth="1"/>
    <col min="8197" max="8197" width="0.7265625" style="17" customWidth="1"/>
    <col min="8198" max="8198" width="8.26953125" style="17" customWidth="1"/>
    <col min="8199" max="8199" width="12.26953125" style="17" customWidth="1"/>
    <col min="8200" max="8200" width="9.54296875" style="17" customWidth="1"/>
    <col min="8201" max="8448" width="9.26953125" style="17"/>
    <col min="8449" max="8449" width="9.453125" style="17" customWidth="1"/>
    <col min="8450" max="8450" width="40.7265625" style="17" customWidth="1"/>
    <col min="8451" max="8451" width="11" style="17" customWidth="1"/>
    <col min="8452" max="8452" width="12.26953125" style="17" customWidth="1"/>
    <col min="8453" max="8453" width="0.7265625" style="17" customWidth="1"/>
    <col min="8454" max="8454" width="8.26953125" style="17" customWidth="1"/>
    <col min="8455" max="8455" width="12.26953125" style="17" customWidth="1"/>
    <col min="8456" max="8456" width="9.54296875" style="17" customWidth="1"/>
    <col min="8457" max="8704" width="9.26953125" style="17"/>
    <col min="8705" max="8705" width="9.453125" style="17" customWidth="1"/>
    <col min="8706" max="8706" width="40.7265625" style="17" customWidth="1"/>
    <col min="8707" max="8707" width="11" style="17" customWidth="1"/>
    <col min="8708" max="8708" width="12.26953125" style="17" customWidth="1"/>
    <col min="8709" max="8709" width="0.7265625" style="17" customWidth="1"/>
    <col min="8710" max="8710" width="8.26953125" style="17" customWidth="1"/>
    <col min="8711" max="8711" width="12.26953125" style="17" customWidth="1"/>
    <col min="8712" max="8712" width="9.54296875" style="17" customWidth="1"/>
    <col min="8713" max="8960" width="9.26953125" style="17"/>
    <col min="8961" max="8961" width="9.453125" style="17" customWidth="1"/>
    <col min="8962" max="8962" width="40.7265625" style="17" customWidth="1"/>
    <col min="8963" max="8963" width="11" style="17" customWidth="1"/>
    <col min="8964" max="8964" width="12.26953125" style="17" customWidth="1"/>
    <col min="8965" max="8965" width="0.7265625" style="17" customWidth="1"/>
    <col min="8966" max="8966" width="8.26953125" style="17" customWidth="1"/>
    <col min="8967" max="8967" width="12.26953125" style="17" customWidth="1"/>
    <col min="8968" max="8968" width="9.54296875" style="17" customWidth="1"/>
    <col min="8969" max="9216" width="9.26953125" style="17"/>
    <col min="9217" max="9217" width="9.453125" style="17" customWidth="1"/>
    <col min="9218" max="9218" width="40.7265625" style="17" customWidth="1"/>
    <col min="9219" max="9219" width="11" style="17" customWidth="1"/>
    <col min="9220" max="9220" width="12.26953125" style="17" customWidth="1"/>
    <col min="9221" max="9221" width="0.7265625" style="17" customWidth="1"/>
    <col min="9222" max="9222" width="8.26953125" style="17" customWidth="1"/>
    <col min="9223" max="9223" width="12.26953125" style="17" customWidth="1"/>
    <col min="9224" max="9224" width="9.54296875" style="17" customWidth="1"/>
    <col min="9225" max="9472" width="9.26953125" style="17"/>
    <col min="9473" max="9473" width="9.453125" style="17" customWidth="1"/>
    <col min="9474" max="9474" width="40.7265625" style="17" customWidth="1"/>
    <col min="9475" max="9475" width="11" style="17" customWidth="1"/>
    <col min="9476" max="9476" width="12.26953125" style="17" customWidth="1"/>
    <col min="9477" max="9477" width="0.7265625" style="17" customWidth="1"/>
    <col min="9478" max="9478" width="8.26953125" style="17" customWidth="1"/>
    <col min="9479" max="9479" width="12.26953125" style="17" customWidth="1"/>
    <col min="9480" max="9480" width="9.54296875" style="17" customWidth="1"/>
    <col min="9481" max="9728" width="9.26953125" style="17"/>
    <col min="9729" max="9729" width="9.453125" style="17" customWidth="1"/>
    <col min="9730" max="9730" width="40.7265625" style="17" customWidth="1"/>
    <col min="9731" max="9731" width="11" style="17" customWidth="1"/>
    <col min="9732" max="9732" width="12.26953125" style="17" customWidth="1"/>
    <col min="9733" max="9733" width="0.7265625" style="17" customWidth="1"/>
    <col min="9734" max="9734" width="8.26953125" style="17" customWidth="1"/>
    <col min="9735" max="9735" width="12.26953125" style="17" customWidth="1"/>
    <col min="9736" max="9736" width="9.54296875" style="17" customWidth="1"/>
    <col min="9737" max="9984" width="9.26953125" style="17"/>
    <col min="9985" max="9985" width="9.453125" style="17" customWidth="1"/>
    <col min="9986" max="9986" width="40.7265625" style="17" customWidth="1"/>
    <col min="9987" max="9987" width="11" style="17" customWidth="1"/>
    <col min="9988" max="9988" width="12.26953125" style="17" customWidth="1"/>
    <col min="9989" max="9989" width="0.7265625" style="17" customWidth="1"/>
    <col min="9990" max="9990" width="8.26953125" style="17" customWidth="1"/>
    <col min="9991" max="9991" width="12.26953125" style="17" customWidth="1"/>
    <col min="9992" max="9992" width="9.54296875" style="17" customWidth="1"/>
    <col min="9993" max="10240" width="9.26953125" style="17"/>
    <col min="10241" max="10241" width="9.453125" style="17" customWidth="1"/>
    <col min="10242" max="10242" width="40.7265625" style="17" customWidth="1"/>
    <col min="10243" max="10243" width="11" style="17" customWidth="1"/>
    <col min="10244" max="10244" width="12.26953125" style="17" customWidth="1"/>
    <col min="10245" max="10245" width="0.7265625" style="17" customWidth="1"/>
    <col min="10246" max="10246" width="8.26953125" style="17" customWidth="1"/>
    <col min="10247" max="10247" width="12.26953125" style="17" customWidth="1"/>
    <col min="10248" max="10248" width="9.54296875" style="17" customWidth="1"/>
    <col min="10249" max="10496" width="9.26953125" style="17"/>
    <col min="10497" max="10497" width="9.453125" style="17" customWidth="1"/>
    <col min="10498" max="10498" width="40.7265625" style="17" customWidth="1"/>
    <col min="10499" max="10499" width="11" style="17" customWidth="1"/>
    <col min="10500" max="10500" width="12.26953125" style="17" customWidth="1"/>
    <col min="10501" max="10501" width="0.7265625" style="17" customWidth="1"/>
    <col min="10502" max="10502" width="8.26953125" style="17" customWidth="1"/>
    <col min="10503" max="10503" width="12.26953125" style="17" customWidth="1"/>
    <col min="10504" max="10504" width="9.54296875" style="17" customWidth="1"/>
    <col min="10505" max="10752" width="9.26953125" style="17"/>
    <col min="10753" max="10753" width="9.453125" style="17" customWidth="1"/>
    <col min="10754" max="10754" width="40.7265625" style="17" customWidth="1"/>
    <col min="10755" max="10755" width="11" style="17" customWidth="1"/>
    <col min="10756" max="10756" width="12.26953125" style="17" customWidth="1"/>
    <col min="10757" max="10757" width="0.7265625" style="17" customWidth="1"/>
    <col min="10758" max="10758" width="8.26953125" style="17" customWidth="1"/>
    <col min="10759" max="10759" width="12.26953125" style="17" customWidth="1"/>
    <col min="10760" max="10760" width="9.54296875" style="17" customWidth="1"/>
    <col min="10761" max="11008" width="9.26953125" style="17"/>
    <col min="11009" max="11009" width="9.453125" style="17" customWidth="1"/>
    <col min="11010" max="11010" width="40.7265625" style="17" customWidth="1"/>
    <col min="11011" max="11011" width="11" style="17" customWidth="1"/>
    <col min="11012" max="11012" width="12.26953125" style="17" customWidth="1"/>
    <col min="11013" max="11013" width="0.7265625" style="17" customWidth="1"/>
    <col min="11014" max="11014" width="8.26953125" style="17" customWidth="1"/>
    <col min="11015" max="11015" width="12.26953125" style="17" customWidth="1"/>
    <col min="11016" max="11016" width="9.54296875" style="17" customWidth="1"/>
    <col min="11017" max="11264" width="9.26953125" style="17"/>
    <col min="11265" max="11265" width="9.453125" style="17" customWidth="1"/>
    <col min="11266" max="11266" width="40.7265625" style="17" customWidth="1"/>
    <col min="11267" max="11267" width="11" style="17" customWidth="1"/>
    <col min="11268" max="11268" width="12.26953125" style="17" customWidth="1"/>
    <col min="11269" max="11269" width="0.7265625" style="17" customWidth="1"/>
    <col min="11270" max="11270" width="8.26953125" style="17" customWidth="1"/>
    <col min="11271" max="11271" width="12.26953125" style="17" customWidth="1"/>
    <col min="11272" max="11272" width="9.54296875" style="17" customWidth="1"/>
    <col min="11273" max="11520" width="9.26953125" style="17"/>
    <col min="11521" max="11521" width="9.453125" style="17" customWidth="1"/>
    <col min="11522" max="11522" width="40.7265625" style="17" customWidth="1"/>
    <col min="11523" max="11523" width="11" style="17" customWidth="1"/>
    <col min="11524" max="11524" width="12.26953125" style="17" customWidth="1"/>
    <col min="11525" max="11525" width="0.7265625" style="17" customWidth="1"/>
    <col min="11526" max="11526" width="8.26953125" style="17" customWidth="1"/>
    <col min="11527" max="11527" width="12.26953125" style="17" customWidth="1"/>
    <col min="11528" max="11528" width="9.54296875" style="17" customWidth="1"/>
    <col min="11529" max="11776" width="9.26953125" style="17"/>
    <col min="11777" max="11777" width="9.453125" style="17" customWidth="1"/>
    <col min="11778" max="11778" width="40.7265625" style="17" customWidth="1"/>
    <col min="11779" max="11779" width="11" style="17" customWidth="1"/>
    <col min="11780" max="11780" width="12.26953125" style="17" customWidth="1"/>
    <col min="11781" max="11781" width="0.7265625" style="17" customWidth="1"/>
    <col min="11782" max="11782" width="8.26953125" style="17" customWidth="1"/>
    <col min="11783" max="11783" width="12.26953125" style="17" customWidth="1"/>
    <col min="11784" max="11784" width="9.54296875" style="17" customWidth="1"/>
    <col min="11785" max="12032" width="9.26953125" style="17"/>
    <col min="12033" max="12033" width="9.453125" style="17" customWidth="1"/>
    <col min="12034" max="12034" width="40.7265625" style="17" customWidth="1"/>
    <col min="12035" max="12035" width="11" style="17" customWidth="1"/>
    <col min="12036" max="12036" width="12.26953125" style="17" customWidth="1"/>
    <col min="12037" max="12037" width="0.7265625" style="17" customWidth="1"/>
    <col min="12038" max="12038" width="8.26953125" style="17" customWidth="1"/>
    <col min="12039" max="12039" width="12.26953125" style="17" customWidth="1"/>
    <col min="12040" max="12040" width="9.54296875" style="17" customWidth="1"/>
    <col min="12041" max="12288" width="9.26953125" style="17"/>
    <col min="12289" max="12289" width="9.453125" style="17" customWidth="1"/>
    <col min="12290" max="12290" width="40.7265625" style="17" customWidth="1"/>
    <col min="12291" max="12291" width="11" style="17" customWidth="1"/>
    <col min="12292" max="12292" width="12.26953125" style="17" customWidth="1"/>
    <col min="12293" max="12293" width="0.7265625" style="17" customWidth="1"/>
    <col min="12294" max="12294" width="8.26953125" style="17" customWidth="1"/>
    <col min="12295" max="12295" width="12.26953125" style="17" customWidth="1"/>
    <col min="12296" max="12296" width="9.54296875" style="17" customWidth="1"/>
    <col min="12297" max="12544" width="9.26953125" style="17"/>
    <col min="12545" max="12545" width="9.453125" style="17" customWidth="1"/>
    <col min="12546" max="12546" width="40.7265625" style="17" customWidth="1"/>
    <col min="12547" max="12547" width="11" style="17" customWidth="1"/>
    <col min="12548" max="12548" width="12.26953125" style="17" customWidth="1"/>
    <col min="12549" max="12549" width="0.7265625" style="17" customWidth="1"/>
    <col min="12550" max="12550" width="8.26953125" style="17" customWidth="1"/>
    <col min="12551" max="12551" width="12.26953125" style="17" customWidth="1"/>
    <col min="12552" max="12552" width="9.54296875" style="17" customWidth="1"/>
    <col min="12553" max="12800" width="9.26953125" style="17"/>
    <col min="12801" max="12801" width="9.453125" style="17" customWidth="1"/>
    <col min="12802" max="12802" width="40.7265625" style="17" customWidth="1"/>
    <col min="12803" max="12803" width="11" style="17" customWidth="1"/>
    <col min="12804" max="12804" width="12.26953125" style="17" customWidth="1"/>
    <col min="12805" max="12805" width="0.7265625" style="17" customWidth="1"/>
    <col min="12806" max="12806" width="8.26953125" style="17" customWidth="1"/>
    <col min="12807" max="12807" width="12.26953125" style="17" customWidth="1"/>
    <col min="12808" max="12808" width="9.54296875" style="17" customWidth="1"/>
    <col min="12809" max="13056" width="9.26953125" style="17"/>
    <col min="13057" max="13057" width="9.453125" style="17" customWidth="1"/>
    <col min="13058" max="13058" width="40.7265625" style="17" customWidth="1"/>
    <col min="13059" max="13059" width="11" style="17" customWidth="1"/>
    <col min="13060" max="13060" width="12.26953125" style="17" customWidth="1"/>
    <col min="13061" max="13061" width="0.7265625" style="17" customWidth="1"/>
    <col min="13062" max="13062" width="8.26953125" style="17" customWidth="1"/>
    <col min="13063" max="13063" width="12.26953125" style="17" customWidth="1"/>
    <col min="13064" max="13064" width="9.54296875" style="17" customWidth="1"/>
    <col min="13065" max="13312" width="9.26953125" style="17"/>
    <col min="13313" max="13313" width="9.453125" style="17" customWidth="1"/>
    <col min="13314" max="13314" width="40.7265625" style="17" customWidth="1"/>
    <col min="13315" max="13315" width="11" style="17" customWidth="1"/>
    <col min="13316" max="13316" width="12.26953125" style="17" customWidth="1"/>
    <col min="13317" max="13317" width="0.7265625" style="17" customWidth="1"/>
    <col min="13318" max="13318" width="8.26953125" style="17" customWidth="1"/>
    <col min="13319" max="13319" width="12.26953125" style="17" customWidth="1"/>
    <col min="13320" max="13320" width="9.54296875" style="17" customWidth="1"/>
    <col min="13321" max="13568" width="9.26953125" style="17"/>
    <col min="13569" max="13569" width="9.453125" style="17" customWidth="1"/>
    <col min="13570" max="13570" width="40.7265625" style="17" customWidth="1"/>
    <col min="13571" max="13571" width="11" style="17" customWidth="1"/>
    <col min="13572" max="13572" width="12.26953125" style="17" customWidth="1"/>
    <col min="13573" max="13573" width="0.7265625" style="17" customWidth="1"/>
    <col min="13574" max="13574" width="8.26953125" style="17" customWidth="1"/>
    <col min="13575" max="13575" width="12.26953125" style="17" customWidth="1"/>
    <col min="13576" max="13576" width="9.54296875" style="17" customWidth="1"/>
    <col min="13577" max="13824" width="9.26953125" style="17"/>
    <col min="13825" max="13825" width="9.453125" style="17" customWidth="1"/>
    <col min="13826" max="13826" width="40.7265625" style="17" customWidth="1"/>
    <col min="13827" max="13827" width="11" style="17" customWidth="1"/>
    <col min="13828" max="13828" width="12.26953125" style="17" customWidth="1"/>
    <col min="13829" max="13829" width="0.7265625" style="17" customWidth="1"/>
    <col min="13830" max="13830" width="8.26953125" style="17" customWidth="1"/>
    <col min="13831" max="13831" width="12.26953125" style="17" customWidth="1"/>
    <col min="13832" max="13832" width="9.54296875" style="17" customWidth="1"/>
    <col min="13833" max="14080" width="9.26953125" style="17"/>
    <col min="14081" max="14081" width="9.453125" style="17" customWidth="1"/>
    <col min="14082" max="14082" width="40.7265625" style="17" customWidth="1"/>
    <col min="14083" max="14083" width="11" style="17" customWidth="1"/>
    <col min="14084" max="14084" width="12.26953125" style="17" customWidth="1"/>
    <col min="14085" max="14085" width="0.7265625" style="17" customWidth="1"/>
    <col min="14086" max="14086" width="8.26953125" style="17" customWidth="1"/>
    <col min="14087" max="14087" width="12.26953125" style="17" customWidth="1"/>
    <col min="14088" max="14088" width="9.54296875" style="17" customWidth="1"/>
    <col min="14089" max="14336" width="9.26953125" style="17"/>
    <col min="14337" max="14337" width="9.453125" style="17" customWidth="1"/>
    <col min="14338" max="14338" width="40.7265625" style="17" customWidth="1"/>
    <col min="14339" max="14339" width="11" style="17" customWidth="1"/>
    <col min="14340" max="14340" width="12.26953125" style="17" customWidth="1"/>
    <col min="14341" max="14341" width="0.7265625" style="17" customWidth="1"/>
    <col min="14342" max="14342" width="8.26953125" style="17" customWidth="1"/>
    <col min="14343" max="14343" width="12.26953125" style="17" customWidth="1"/>
    <col min="14344" max="14344" width="9.54296875" style="17" customWidth="1"/>
    <col min="14345" max="14592" width="9.26953125" style="17"/>
    <col min="14593" max="14593" width="9.453125" style="17" customWidth="1"/>
    <col min="14594" max="14594" width="40.7265625" style="17" customWidth="1"/>
    <col min="14595" max="14595" width="11" style="17" customWidth="1"/>
    <col min="14596" max="14596" width="12.26953125" style="17" customWidth="1"/>
    <col min="14597" max="14597" width="0.7265625" style="17" customWidth="1"/>
    <col min="14598" max="14598" width="8.26953125" style="17" customWidth="1"/>
    <col min="14599" max="14599" width="12.26953125" style="17" customWidth="1"/>
    <col min="14600" max="14600" width="9.54296875" style="17" customWidth="1"/>
    <col min="14601" max="14848" width="9.26953125" style="17"/>
    <col min="14849" max="14849" width="9.453125" style="17" customWidth="1"/>
    <col min="14850" max="14850" width="40.7265625" style="17" customWidth="1"/>
    <col min="14851" max="14851" width="11" style="17" customWidth="1"/>
    <col min="14852" max="14852" width="12.26953125" style="17" customWidth="1"/>
    <col min="14853" max="14853" width="0.7265625" style="17" customWidth="1"/>
    <col min="14854" max="14854" width="8.26953125" style="17" customWidth="1"/>
    <col min="14855" max="14855" width="12.26953125" style="17" customWidth="1"/>
    <col min="14856" max="14856" width="9.54296875" style="17" customWidth="1"/>
    <col min="14857" max="15104" width="9.26953125" style="17"/>
    <col min="15105" max="15105" width="9.453125" style="17" customWidth="1"/>
    <col min="15106" max="15106" width="40.7265625" style="17" customWidth="1"/>
    <col min="15107" max="15107" width="11" style="17" customWidth="1"/>
    <col min="15108" max="15108" width="12.26953125" style="17" customWidth="1"/>
    <col min="15109" max="15109" width="0.7265625" style="17" customWidth="1"/>
    <col min="15110" max="15110" width="8.26953125" style="17" customWidth="1"/>
    <col min="15111" max="15111" width="12.26953125" style="17" customWidth="1"/>
    <col min="15112" max="15112" width="9.54296875" style="17" customWidth="1"/>
    <col min="15113" max="15360" width="9.26953125" style="17"/>
    <col min="15361" max="15361" width="9.453125" style="17" customWidth="1"/>
    <col min="15362" max="15362" width="40.7265625" style="17" customWidth="1"/>
    <col min="15363" max="15363" width="11" style="17" customWidth="1"/>
    <col min="15364" max="15364" width="12.26953125" style="17" customWidth="1"/>
    <col min="15365" max="15365" width="0.7265625" style="17" customWidth="1"/>
    <col min="15366" max="15366" width="8.26953125" style="17" customWidth="1"/>
    <col min="15367" max="15367" width="12.26953125" style="17" customWidth="1"/>
    <col min="15368" max="15368" width="9.54296875" style="17" customWidth="1"/>
    <col min="15369" max="15616" width="9.26953125" style="17"/>
    <col min="15617" max="15617" width="9.453125" style="17" customWidth="1"/>
    <col min="15618" max="15618" width="40.7265625" style="17" customWidth="1"/>
    <col min="15619" max="15619" width="11" style="17" customWidth="1"/>
    <col min="15620" max="15620" width="12.26953125" style="17" customWidth="1"/>
    <col min="15621" max="15621" width="0.7265625" style="17" customWidth="1"/>
    <col min="15622" max="15622" width="8.26953125" style="17" customWidth="1"/>
    <col min="15623" max="15623" width="12.26953125" style="17" customWidth="1"/>
    <col min="15624" max="15624" width="9.54296875" style="17" customWidth="1"/>
    <col min="15625" max="15872" width="9.26953125" style="17"/>
    <col min="15873" max="15873" width="9.453125" style="17" customWidth="1"/>
    <col min="15874" max="15874" width="40.7265625" style="17" customWidth="1"/>
    <col min="15875" max="15875" width="11" style="17" customWidth="1"/>
    <col min="15876" max="15876" width="12.26953125" style="17" customWidth="1"/>
    <col min="15877" max="15877" width="0.7265625" style="17" customWidth="1"/>
    <col min="15878" max="15878" width="8.26953125" style="17" customWidth="1"/>
    <col min="15879" max="15879" width="12.26953125" style="17" customWidth="1"/>
    <col min="15880" max="15880" width="9.54296875" style="17" customWidth="1"/>
    <col min="15881" max="16128" width="9.26953125" style="17"/>
    <col min="16129" max="16129" width="9.453125" style="17" customWidth="1"/>
    <col min="16130" max="16130" width="40.7265625" style="17" customWidth="1"/>
    <col min="16131" max="16131" width="11" style="17" customWidth="1"/>
    <col min="16132" max="16132" width="12.26953125" style="17" customWidth="1"/>
    <col min="16133" max="16133" width="0.7265625" style="17" customWidth="1"/>
    <col min="16134" max="16134" width="8.26953125" style="17" customWidth="1"/>
    <col min="16135" max="16135" width="12.26953125" style="17" customWidth="1"/>
    <col min="16136" max="16136" width="9.54296875" style="17" customWidth="1"/>
    <col min="16137" max="16384" width="9.26953125" style="17"/>
  </cols>
  <sheetData>
    <row r="1" spans="1:10" s="41" customFormat="1" ht="17.25" customHeight="1" x14ac:dyDescent="0.35">
      <c r="A1" s="34" t="s">
        <v>13</v>
      </c>
      <c r="B1" s="43"/>
      <c r="C1" s="43"/>
      <c r="D1" s="18"/>
      <c r="E1" s="18"/>
      <c r="F1" s="18"/>
      <c r="G1" s="18"/>
      <c r="J1" s="12"/>
    </row>
    <row r="2" spans="1:10" s="41" customFormat="1" x14ac:dyDescent="0.25">
      <c r="A2" s="5" t="s">
        <v>2</v>
      </c>
      <c r="B2" s="5"/>
      <c r="C2" s="2" t="s">
        <v>3</v>
      </c>
      <c r="D2" s="2" t="s">
        <v>17</v>
      </c>
      <c r="E2" s="18"/>
      <c r="F2" s="18"/>
      <c r="G2" s="18"/>
      <c r="J2" s="12"/>
    </row>
    <row r="3" spans="1:10" s="41" customFormat="1" ht="10.5" customHeight="1" x14ac:dyDescent="0.25">
      <c r="A3" s="102"/>
      <c r="B3" s="47"/>
      <c r="C3" s="103" t="s">
        <v>15</v>
      </c>
      <c r="D3" s="49"/>
      <c r="E3" s="18"/>
      <c r="F3" s="3"/>
      <c r="G3" s="3"/>
      <c r="J3" s="12"/>
    </row>
    <row r="4" spans="1:10" s="41" customFormat="1" ht="10.5" customHeight="1" x14ac:dyDescent="0.25">
      <c r="A4" s="2"/>
      <c r="B4" s="51"/>
      <c r="C4" s="51"/>
      <c r="D4" s="51"/>
      <c r="E4" s="18"/>
      <c r="F4" s="51"/>
      <c r="G4" s="51"/>
      <c r="J4" s="12"/>
    </row>
    <row r="5" spans="1:10" s="41" customFormat="1" ht="10.5" customHeight="1" x14ac:dyDescent="0.25">
      <c r="A5" s="5" t="s">
        <v>0</v>
      </c>
      <c r="B5" s="53"/>
      <c r="C5" s="51" t="s">
        <v>1</v>
      </c>
      <c r="D5" s="51" t="s">
        <v>14</v>
      </c>
      <c r="E5" s="18"/>
      <c r="F5" s="165" t="s">
        <v>11</v>
      </c>
      <c r="G5" s="166"/>
      <c r="J5" s="12"/>
    </row>
    <row r="6" spans="1:10" s="41" customFormat="1" ht="10.5" customHeight="1" x14ac:dyDescent="0.25">
      <c r="A6" s="2"/>
      <c r="B6" s="51"/>
      <c r="C6" s="104" t="s">
        <v>16</v>
      </c>
      <c r="D6" s="54"/>
      <c r="E6" s="18"/>
      <c r="F6" s="165" t="s">
        <v>12</v>
      </c>
      <c r="G6" s="166"/>
      <c r="J6" s="12"/>
    </row>
    <row r="7" spans="1:10" s="41" customFormat="1" ht="10.5" customHeight="1" x14ac:dyDescent="0.25">
      <c r="A7" s="23"/>
      <c r="B7" s="23"/>
      <c r="C7" s="23"/>
      <c r="D7" s="24"/>
      <c r="E7" s="19"/>
      <c r="F7" s="4" t="s">
        <v>4</v>
      </c>
      <c r="G7" s="37">
        <v>44287</v>
      </c>
      <c r="J7" s="12"/>
    </row>
    <row r="8" spans="1:10" s="41" customFormat="1" ht="10.5" customHeight="1" x14ac:dyDescent="0.25">
      <c r="A8" s="47"/>
      <c r="B8" s="47"/>
      <c r="C8" s="47"/>
      <c r="D8" s="49"/>
      <c r="E8" s="51"/>
      <c r="F8" s="57"/>
      <c r="G8" s="58" t="s">
        <v>10</v>
      </c>
      <c r="J8" s="12"/>
    </row>
    <row r="9" spans="1:10" ht="19.5" customHeight="1" x14ac:dyDescent="0.4">
      <c r="A9" s="175" t="s">
        <v>2591</v>
      </c>
      <c r="B9" s="176"/>
      <c r="C9" s="176"/>
      <c r="D9" s="176"/>
      <c r="E9" s="61"/>
      <c r="F9" s="61"/>
      <c r="G9" s="51"/>
    </row>
    <row r="10" spans="1:10" ht="12" customHeight="1" x14ac:dyDescent="0.4">
      <c r="A10" s="105" t="s">
        <v>2592</v>
      </c>
      <c r="B10" s="60"/>
      <c r="C10" s="172" t="s">
        <v>2593</v>
      </c>
      <c r="D10" s="172"/>
      <c r="E10" s="61"/>
      <c r="F10" s="61"/>
      <c r="G10" s="51"/>
    </row>
    <row r="11" spans="1:10" ht="12" customHeight="1" x14ac:dyDescent="0.25">
      <c r="A11" s="106" t="s">
        <v>2594</v>
      </c>
      <c r="B11" s="63"/>
      <c r="C11" s="177" t="s">
        <v>2595</v>
      </c>
      <c r="D11" s="178"/>
      <c r="E11" s="51"/>
      <c r="F11" s="51"/>
      <c r="G11" s="51"/>
    </row>
    <row r="12" spans="1:10" ht="5.25" customHeight="1" x14ac:dyDescent="0.25">
      <c r="A12" s="107"/>
      <c r="D12" s="65"/>
      <c r="G12" s="20"/>
    </row>
    <row r="13" spans="1:10" x14ac:dyDescent="0.25">
      <c r="A13" s="25" t="s">
        <v>5</v>
      </c>
      <c r="B13" s="26" t="s">
        <v>6</v>
      </c>
      <c r="C13" s="13" t="s">
        <v>2596</v>
      </c>
      <c r="D13" s="9" t="s">
        <v>8</v>
      </c>
      <c r="F13" s="10" t="s">
        <v>9</v>
      </c>
      <c r="G13" s="20">
        <v>0</v>
      </c>
      <c r="H13" s="156" t="s">
        <v>3228</v>
      </c>
    </row>
    <row r="14" spans="1:10" ht="12" customHeight="1" x14ac:dyDescent="0.25">
      <c r="A14" s="57" t="s">
        <v>2597</v>
      </c>
      <c r="B14" s="57" t="s">
        <v>2598</v>
      </c>
      <c r="C14" s="40">
        <v>52</v>
      </c>
      <c r="D14" s="69">
        <f t="shared" ref="D14:D56" si="0">((100-$G$13)/100)*C14</f>
        <v>52</v>
      </c>
      <c r="F14" s="14"/>
      <c r="G14" s="108"/>
      <c r="H14" s="38" t="s">
        <v>4506</v>
      </c>
    </row>
    <row r="15" spans="1:10" ht="12" customHeight="1" x14ac:dyDescent="0.25">
      <c r="A15" s="57" t="s">
        <v>2599</v>
      </c>
      <c r="B15" s="57" t="s">
        <v>2600</v>
      </c>
      <c r="C15" s="40">
        <v>76</v>
      </c>
      <c r="D15" s="69">
        <f t="shared" si="0"/>
        <v>76</v>
      </c>
      <c r="F15" s="14"/>
      <c r="G15" s="108"/>
      <c r="H15" s="38" t="s">
        <v>4507</v>
      </c>
    </row>
    <row r="16" spans="1:10" ht="12" customHeight="1" x14ac:dyDescent="0.25">
      <c r="A16" s="57" t="s">
        <v>2601</v>
      </c>
      <c r="B16" s="57" t="s">
        <v>2602</v>
      </c>
      <c r="C16" s="40">
        <v>121</v>
      </c>
      <c r="D16" s="69">
        <f t="shared" si="0"/>
        <v>121</v>
      </c>
      <c r="F16" s="14"/>
      <c r="G16" s="108"/>
      <c r="H16" s="38" t="s">
        <v>4508</v>
      </c>
    </row>
    <row r="17" spans="1:8" ht="12" customHeight="1" x14ac:dyDescent="0.25">
      <c r="A17" s="57" t="s">
        <v>2603</v>
      </c>
      <c r="B17" s="57" t="s">
        <v>2604</v>
      </c>
      <c r="C17" s="40">
        <v>186</v>
      </c>
      <c r="D17" s="69">
        <f t="shared" si="0"/>
        <v>186</v>
      </c>
      <c r="F17" s="14"/>
      <c r="G17" s="108"/>
      <c r="H17" s="38" t="s">
        <v>4509</v>
      </c>
    </row>
    <row r="18" spans="1:8" ht="12" customHeight="1" x14ac:dyDescent="0.25">
      <c r="A18" s="57" t="s">
        <v>2605</v>
      </c>
      <c r="B18" s="57" t="s">
        <v>2606</v>
      </c>
      <c r="C18" s="40">
        <v>255</v>
      </c>
      <c r="D18" s="69">
        <f t="shared" si="0"/>
        <v>255</v>
      </c>
      <c r="F18" s="14"/>
      <c r="G18" s="108"/>
      <c r="H18" s="38" t="s">
        <v>4510</v>
      </c>
    </row>
    <row r="19" spans="1:8" ht="12" customHeight="1" x14ac:dyDescent="0.25">
      <c r="A19" s="57" t="s">
        <v>2607</v>
      </c>
      <c r="B19" s="57" t="s">
        <v>2608</v>
      </c>
      <c r="C19" s="40">
        <v>361</v>
      </c>
      <c r="D19" s="69">
        <f t="shared" si="0"/>
        <v>361</v>
      </c>
      <c r="F19" s="14"/>
      <c r="G19" s="108"/>
      <c r="H19" s="38" t="s">
        <v>4511</v>
      </c>
    </row>
    <row r="20" spans="1:8" ht="12" customHeight="1" x14ac:dyDescent="0.25">
      <c r="A20" s="57" t="s">
        <v>2609</v>
      </c>
      <c r="B20" s="57" t="s">
        <v>2610</v>
      </c>
      <c r="C20" s="40">
        <v>485</v>
      </c>
      <c r="D20" s="69">
        <f t="shared" si="0"/>
        <v>485</v>
      </c>
      <c r="F20" s="14"/>
      <c r="G20" s="108"/>
      <c r="H20" s="38" t="s">
        <v>4512</v>
      </c>
    </row>
    <row r="21" spans="1:8" ht="12" customHeight="1" x14ac:dyDescent="0.25">
      <c r="A21" s="57" t="s">
        <v>2611</v>
      </c>
      <c r="B21" s="57" t="s">
        <v>2612</v>
      </c>
      <c r="C21" s="164">
        <v>620</v>
      </c>
      <c r="D21" s="69">
        <f t="shared" si="0"/>
        <v>620</v>
      </c>
      <c r="F21" s="110"/>
      <c r="G21" s="108"/>
      <c r="H21" s="38" t="s">
        <v>4513</v>
      </c>
    </row>
    <row r="22" spans="1:8" ht="12" customHeight="1" x14ac:dyDescent="0.25">
      <c r="A22" s="57" t="s">
        <v>2613</v>
      </c>
      <c r="B22" s="57" t="s">
        <v>2614</v>
      </c>
      <c r="C22" s="164">
        <v>1012</v>
      </c>
      <c r="D22" s="69">
        <f t="shared" si="0"/>
        <v>1012</v>
      </c>
      <c r="F22" s="110"/>
      <c r="G22" s="108"/>
      <c r="H22" s="38" t="s">
        <v>4514</v>
      </c>
    </row>
    <row r="23" spans="1:8" ht="12" customHeight="1" x14ac:dyDescent="0.25">
      <c r="A23" s="57" t="s">
        <v>2615</v>
      </c>
      <c r="B23" s="57" t="s">
        <v>2616</v>
      </c>
      <c r="C23" s="40">
        <v>1279</v>
      </c>
      <c r="D23" s="69">
        <f t="shared" si="0"/>
        <v>1279</v>
      </c>
      <c r="F23" s="14"/>
      <c r="G23" s="108"/>
      <c r="H23" s="38" t="s">
        <v>4515</v>
      </c>
    </row>
    <row r="24" spans="1:8" ht="12" customHeight="1" x14ac:dyDescent="0.25">
      <c r="A24" s="57" t="s">
        <v>2617</v>
      </c>
      <c r="B24" s="57" t="s">
        <v>2618</v>
      </c>
      <c r="C24" s="40">
        <v>51</v>
      </c>
      <c r="D24" s="69">
        <f t="shared" si="0"/>
        <v>51</v>
      </c>
      <c r="F24" s="14"/>
      <c r="G24" s="108"/>
      <c r="H24" s="38" t="s">
        <v>4516</v>
      </c>
    </row>
    <row r="25" spans="1:8" ht="12" customHeight="1" x14ac:dyDescent="0.25">
      <c r="A25" s="57" t="s">
        <v>2619</v>
      </c>
      <c r="B25" s="57" t="s">
        <v>2620</v>
      </c>
      <c r="C25" s="40">
        <v>74</v>
      </c>
      <c r="D25" s="69">
        <f t="shared" si="0"/>
        <v>74</v>
      </c>
      <c r="F25" s="110"/>
      <c r="G25" s="108"/>
      <c r="H25" s="38" t="s">
        <v>4517</v>
      </c>
    </row>
    <row r="26" spans="1:8" ht="12" customHeight="1" x14ac:dyDescent="0.25">
      <c r="A26" s="57" t="s">
        <v>2621</v>
      </c>
      <c r="B26" s="57" t="s">
        <v>2622</v>
      </c>
      <c r="C26" s="40">
        <v>122</v>
      </c>
      <c r="D26" s="69">
        <f t="shared" si="0"/>
        <v>122</v>
      </c>
      <c r="F26" s="110"/>
      <c r="G26" s="108"/>
      <c r="H26" s="38" t="s">
        <v>4518</v>
      </c>
    </row>
    <row r="27" spans="1:8" ht="12" customHeight="1" x14ac:dyDescent="0.25">
      <c r="A27" s="57" t="s">
        <v>2623</v>
      </c>
      <c r="B27" s="57" t="s">
        <v>2624</v>
      </c>
      <c r="C27" s="40">
        <v>188</v>
      </c>
      <c r="D27" s="69">
        <f t="shared" si="0"/>
        <v>188</v>
      </c>
      <c r="F27" s="14"/>
      <c r="G27" s="108"/>
      <c r="H27" s="38" t="s">
        <v>4519</v>
      </c>
    </row>
    <row r="28" spans="1:8" ht="12" customHeight="1" x14ac:dyDescent="0.25">
      <c r="A28" s="57" t="s">
        <v>2625</v>
      </c>
      <c r="B28" s="57" t="s">
        <v>2626</v>
      </c>
      <c r="C28" s="40">
        <v>253</v>
      </c>
      <c r="D28" s="69">
        <f t="shared" si="0"/>
        <v>253</v>
      </c>
      <c r="F28" s="14"/>
      <c r="G28" s="108"/>
      <c r="H28" s="38" t="s">
        <v>4520</v>
      </c>
    </row>
    <row r="29" spans="1:8" ht="12" customHeight="1" x14ac:dyDescent="0.25">
      <c r="A29" s="57" t="s">
        <v>2627</v>
      </c>
      <c r="B29" s="57" t="s">
        <v>2628</v>
      </c>
      <c r="C29" s="40">
        <v>1012</v>
      </c>
      <c r="D29" s="69">
        <f t="shared" si="0"/>
        <v>1012</v>
      </c>
      <c r="F29" s="14"/>
      <c r="G29" s="108"/>
      <c r="H29" s="38" t="s">
        <v>4521</v>
      </c>
    </row>
    <row r="30" spans="1:8" ht="12" customHeight="1" x14ac:dyDescent="0.25">
      <c r="A30" s="57" t="s">
        <v>2629</v>
      </c>
      <c r="B30" s="57" t="s">
        <v>2630</v>
      </c>
      <c r="C30" s="40">
        <v>1279</v>
      </c>
      <c r="D30" s="69">
        <f t="shared" si="0"/>
        <v>1279</v>
      </c>
      <c r="F30" s="110"/>
      <c r="G30" s="108"/>
      <c r="H30" s="38" t="s">
        <v>4522</v>
      </c>
    </row>
    <row r="31" spans="1:8" ht="12" customHeight="1" x14ac:dyDescent="0.25">
      <c r="A31" s="57" t="s">
        <v>2631</v>
      </c>
      <c r="B31" s="57" t="s">
        <v>2632</v>
      </c>
      <c r="C31" s="40">
        <v>51</v>
      </c>
      <c r="D31" s="69">
        <f t="shared" si="0"/>
        <v>51</v>
      </c>
      <c r="F31" s="14"/>
      <c r="G31" s="108"/>
      <c r="H31" s="38" t="s">
        <v>4523</v>
      </c>
    </row>
    <row r="32" spans="1:8" ht="12" customHeight="1" x14ac:dyDescent="0.25">
      <c r="A32" s="57" t="s">
        <v>2633</v>
      </c>
      <c r="B32" s="57" t="s">
        <v>2634</v>
      </c>
      <c r="C32" s="40">
        <v>74</v>
      </c>
      <c r="D32" s="69">
        <f t="shared" si="0"/>
        <v>74</v>
      </c>
      <c r="F32" s="14"/>
      <c r="G32" s="108"/>
      <c r="H32" s="38" t="s">
        <v>4524</v>
      </c>
    </row>
    <row r="33" spans="1:8" ht="12" customHeight="1" x14ac:dyDescent="0.25">
      <c r="A33" s="57" t="s">
        <v>2635</v>
      </c>
      <c r="B33" s="57" t="s">
        <v>2636</v>
      </c>
      <c r="C33" s="164">
        <v>122</v>
      </c>
      <c r="D33" s="69">
        <f t="shared" si="0"/>
        <v>122</v>
      </c>
      <c r="F33" s="14"/>
      <c r="G33" s="108"/>
      <c r="H33" s="38" t="s">
        <v>4525</v>
      </c>
    </row>
    <row r="34" spans="1:8" ht="12" customHeight="1" x14ac:dyDescent="0.25">
      <c r="A34" s="57" t="s">
        <v>2637</v>
      </c>
      <c r="B34" s="57" t="s">
        <v>2638</v>
      </c>
      <c r="C34" s="164">
        <v>187</v>
      </c>
      <c r="D34" s="69">
        <f t="shared" si="0"/>
        <v>187</v>
      </c>
      <c r="F34" s="14"/>
      <c r="G34" s="108"/>
      <c r="H34" s="38" t="s">
        <v>4526</v>
      </c>
    </row>
    <row r="35" spans="1:8" ht="12" customHeight="1" x14ac:dyDescent="0.25">
      <c r="A35" s="57" t="s">
        <v>2639</v>
      </c>
      <c r="B35" s="57" t="s">
        <v>2640</v>
      </c>
      <c r="C35" s="40">
        <v>253</v>
      </c>
      <c r="D35" s="69">
        <f t="shared" si="0"/>
        <v>253</v>
      </c>
      <c r="E35" s="39"/>
      <c r="F35" s="14"/>
      <c r="G35" s="108"/>
      <c r="H35" s="38" t="s">
        <v>4527</v>
      </c>
    </row>
    <row r="36" spans="1:8" ht="12" customHeight="1" x14ac:dyDescent="0.25">
      <c r="A36" s="57" t="s">
        <v>2641</v>
      </c>
      <c r="B36" s="57" t="s">
        <v>2642</v>
      </c>
      <c r="C36" s="40">
        <v>361</v>
      </c>
      <c r="D36" s="69">
        <f t="shared" si="0"/>
        <v>361</v>
      </c>
      <c r="F36" s="14"/>
      <c r="G36" s="108"/>
      <c r="H36" s="38" t="s">
        <v>4528</v>
      </c>
    </row>
    <row r="37" spans="1:8" ht="12" customHeight="1" x14ac:dyDescent="0.25">
      <c r="A37" s="57" t="s">
        <v>2643</v>
      </c>
      <c r="B37" s="57" t="s">
        <v>2644</v>
      </c>
      <c r="C37" s="40">
        <v>485</v>
      </c>
      <c r="D37" s="69">
        <f t="shared" si="0"/>
        <v>485</v>
      </c>
      <c r="F37" s="14"/>
      <c r="G37" s="108"/>
      <c r="H37" s="38" t="s">
        <v>4529</v>
      </c>
    </row>
    <row r="38" spans="1:8" ht="12" customHeight="1" x14ac:dyDescent="0.25">
      <c r="A38" s="57" t="s">
        <v>2645</v>
      </c>
      <c r="B38" s="57" t="s">
        <v>2646</v>
      </c>
      <c r="C38" s="40">
        <v>620</v>
      </c>
      <c r="D38" s="69">
        <f t="shared" si="0"/>
        <v>620</v>
      </c>
      <c r="F38" s="14"/>
      <c r="G38" s="108"/>
      <c r="H38" s="38" t="s">
        <v>4530</v>
      </c>
    </row>
    <row r="39" spans="1:8" ht="12" customHeight="1" x14ac:dyDescent="0.25">
      <c r="A39" s="57" t="s">
        <v>2647</v>
      </c>
      <c r="B39" s="57" t="s">
        <v>2648</v>
      </c>
      <c r="C39" s="40">
        <v>775</v>
      </c>
      <c r="D39" s="69">
        <f t="shared" si="0"/>
        <v>775</v>
      </c>
      <c r="F39" s="14"/>
      <c r="G39" s="108"/>
      <c r="H39" s="38" t="s">
        <v>4531</v>
      </c>
    </row>
    <row r="40" spans="1:8" ht="12" customHeight="1" x14ac:dyDescent="0.25">
      <c r="A40" s="57" t="s">
        <v>2649</v>
      </c>
      <c r="B40" s="57" t="s">
        <v>2650</v>
      </c>
      <c r="C40" s="164">
        <v>1012</v>
      </c>
      <c r="D40" s="69">
        <f t="shared" si="0"/>
        <v>1012</v>
      </c>
      <c r="F40" s="14"/>
      <c r="G40" s="108"/>
      <c r="H40" s="38" t="s">
        <v>4532</v>
      </c>
    </row>
    <row r="41" spans="1:8" ht="12" customHeight="1" x14ac:dyDescent="0.25">
      <c r="A41" s="57" t="s">
        <v>2651</v>
      </c>
      <c r="B41" s="57" t="s">
        <v>2652</v>
      </c>
      <c r="C41" s="164">
        <v>1279</v>
      </c>
      <c r="D41" s="69">
        <f t="shared" si="0"/>
        <v>1279</v>
      </c>
      <c r="F41" s="14"/>
      <c r="G41" s="108"/>
      <c r="H41" s="38" t="s">
        <v>4533</v>
      </c>
    </row>
    <row r="42" spans="1:8" ht="12" customHeight="1" x14ac:dyDescent="0.25">
      <c r="A42" s="57" t="s">
        <v>2653</v>
      </c>
      <c r="B42" s="57" t="s">
        <v>2654</v>
      </c>
      <c r="C42" s="40">
        <v>1594</v>
      </c>
      <c r="D42" s="69">
        <f t="shared" si="0"/>
        <v>1594</v>
      </c>
      <c r="F42" s="14"/>
      <c r="G42" s="108"/>
      <c r="H42" s="38" t="s">
        <v>4534</v>
      </c>
    </row>
    <row r="43" spans="1:8" ht="12" customHeight="1" x14ac:dyDescent="0.25">
      <c r="A43" s="57" t="s">
        <v>2655</v>
      </c>
      <c r="B43" s="57" t="s">
        <v>2656</v>
      </c>
      <c r="C43" s="40">
        <v>2010</v>
      </c>
      <c r="D43" s="69">
        <f t="shared" si="0"/>
        <v>2010</v>
      </c>
      <c r="F43" s="14"/>
      <c r="G43" s="108"/>
      <c r="H43" s="38" t="s">
        <v>4535</v>
      </c>
    </row>
    <row r="44" spans="1:8" ht="12" customHeight="1" x14ac:dyDescent="0.25">
      <c r="A44" s="57" t="s">
        <v>2657</v>
      </c>
      <c r="B44" s="57" t="s">
        <v>2658</v>
      </c>
      <c r="C44" s="40">
        <v>2481</v>
      </c>
      <c r="D44" s="69">
        <f t="shared" si="0"/>
        <v>2481</v>
      </c>
      <c r="F44" s="14"/>
      <c r="G44" s="108"/>
      <c r="H44" s="38" t="s">
        <v>4536</v>
      </c>
    </row>
    <row r="45" spans="1:8" ht="12" customHeight="1" x14ac:dyDescent="0.25">
      <c r="A45" s="57" t="s">
        <v>2659</v>
      </c>
      <c r="B45" s="57" t="s">
        <v>2660</v>
      </c>
      <c r="C45" s="40">
        <v>3109</v>
      </c>
      <c r="D45" s="69">
        <f t="shared" si="0"/>
        <v>3109</v>
      </c>
      <c r="F45" s="14"/>
      <c r="G45" s="108"/>
      <c r="H45" s="38" t="s">
        <v>4537</v>
      </c>
    </row>
    <row r="46" spans="1:8" ht="12" customHeight="1" x14ac:dyDescent="0.25">
      <c r="A46" s="57" t="s">
        <v>2661</v>
      </c>
      <c r="B46" s="57" t="s">
        <v>2662</v>
      </c>
      <c r="C46" s="40">
        <v>3941</v>
      </c>
      <c r="D46" s="69">
        <f t="shared" si="0"/>
        <v>3941</v>
      </c>
      <c r="F46" s="14"/>
      <c r="G46" s="108"/>
      <c r="H46" s="38" t="s">
        <v>4538</v>
      </c>
    </row>
    <row r="47" spans="1:8" ht="12" customHeight="1" x14ac:dyDescent="0.25">
      <c r="A47" s="57" t="s">
        <v>2663</v>
      </c>
      <c r="B47" s="57" t="s">
        <v>2664</v>
      </c>
      <c r="C47" s="40">
        <v>5128</v>
      </c>
      <c r="D47" s="69">
        <f t="shared" si="0"/>
        <v>5128</v>
      </c>
      <c r="F47" s="14"/>
      <c r="G47" s="108"/>
      <c r="H47" s="38" t="s">
        <v>4539</v>
      </c>
    </row>
    <row r="48" spans="1:8" ht="12" customHeight="1" x14ac:dyDescent="0.25">
      <c r="A48" s="57" t="s">
        <v>2665</v>
      </c>
      <c r="B48" s="57" t="s">
        <v>2666</v>
      </c>
      <c r="C48" s="40">
        <v>6416</v>
      </c>
      <c r="D48" s="69">
        <f t="shared" si="0"/>
        <v>6416</v>
      </c>
      <c r="H48" s="38" t="s">
        <v>4540</v>
      </c>
    </row>
    <row r="49" spans="1:8" ht="12" customHeight="1" x14ac:dyDescent="0.25">
      <c r="A49" s="57" t="s">
        <v>2667</v>
      </c>
      <c r="B49" s="57" t="s">
        <v>2668</v>
      </c>
      <c r="C49" s="40">
        <v>8111</v>
      </c>
      <c r="D49" s="69">
        <f t="shared" si="0"/>
        <v>8111</v>
      </c>
      <c r="H49" s="38" t="s">
        <v>4541</v>
      </c>
    </row>
    <row r="50" spans="1:8" ht="12" customHeight="1" x14ac:dyDescent="0.25">
      <c r="A50" s="57" t="s">
        <v>2669</v>
      </c>
      <c r="B50" s="57" t="s">
        <v>2670</v>
      </c>
      <c r="C50" s="40">
        <v>1371</v>
      </c>
      <c r="D50" s="69">
        <f t="shared" si="0"/>
        <v>1371</v>
      </c>
      <c r="H50" s="38" t="s">
        <v>4542</v>
      </c>
    </row>
    <row r="51" spans="1:8" ht="12" customHeight="1" x14ac:dyDescent="0.25">
      <c r="A51" s="57" t="s">
        <v>2671</v>
      </c>
      <c r="B51" s="57" t="s">
        <v>2672</v>
      </c>
      <c r="C51" s="40">
        <v>1684</v>
      </c>
      <c r="D51" s="69">
        <f t="shared" si="0"/>
        <v>1684</v>
      </c>
      <c r="H51" s="38" t="s">
        <v>4543</v>
      </c>
    </row>
    <row r="52" spans="1:8" ht="12" customHeight="1" x14ac:dyDescent="0.25">
      <c r="A52" s="57" t="s">
        <v>2673</v>
      </c>
      <c r="B52" s="57" t="s">
        <v>2674</v>
      </c>
      <c r="C52" s="40">
        <v>2117</v>
      </c>
      <c r="D52" s="69">
        <f t="shared" si="0"/>
        <v>2117</v>
      </c>
      <c r="H52" s="38" t="s">
        <v>4544</v>
      </c>
    </row>
    <row r="53" spans="1:8" ht="12" customHeight="1" x14ac:dyDescent="0.25">
      <c r="A53" s="57" t="s">
        <v>2675</v>
      </c>
      <c r="B53" s="57" t="s">
        <v>2676</v>
      </c>
      <c r="C53" s="40">
        <v>2697</v>
      </c>
      <c r="D53" s="69">
        <f t="shared" si="0"/>
        <v>2697</v>
      </c>
      <c r="H53" s="38" t="s">
        <v>4545</v>
      </c>
    </row>
    <row r="54" spans="1:8" ht="12" customHeight="1" x14ac:dyDescent="0.25">
      <c r="A54" s="57" t="s">
        <v>2677</v>
      </c>
      <c r="B54" s="57" t="s">
        <v>2678</v>
      </c>
      <c r="C54" s="40">
        <v>3407</v>
      </c>
      <c r="D54" s="69">
        <f t="shared" si="0"/>
        <v>3407</v>
      </c>
      <c r="H54" s="38" t="s">
        <v>4546</v>
      </c>
    </row>
    <row r="55" spans="1:8" ht="12" customHeight="1" x14ac:dyDescent="0.25">
      <c r="A55" s="57" t="s">
        <v>2679</v>
      </c>
      <c r="B55" s="57" t="s">
        <v>2680</v>
      </c>
      <c r="C55" s="40">
        <v>4369</v>
      </c>
      <c r="D55" s="69">
        <f t="shared" si="0"/>
        <v>4369</v>
      </c>
      <c r="H55" s="38" t="s">
        <v>4547</v>
      </c>
    </row>
    <row r="56" spans="1:8" ht="12" customHeight="1" x14ac:dyDescent="0.25">
      <c r="A56" s="57" t="s">
        <v>2681</v>
      </c>
      <c r="B56" s="57" t="s">
        <v>2682</v>
      </c>
      <c r="C56" s="40">
        <v>5523</v>
      </c>
      <c r="D56" s="69">
        <f t="shared" si="0"/>
        <v>5523</v>
      </c>
      <c r="H56" s="38" t="s">
        <v>4548</v>
      </c>
    </row>
    <row r="57" spans="1:8" ht="12" customHeight="1" x14ac:dyDescent="0.25">
      <c r="A57" s="6"/>
      <c r="B57" s="5"/>
      <c r="C57" s="14"/>
      <c r="D57" s="97"/>
      <c r="H57" s="109"/>
    </row>
    <row r="58" spans="1:8" ht="12" customHeight="1" x14ac:dyDescent="0.25">
      <c r="A58" s="6"/>
      <c r="B58" s="5"/>
      <c r="C58" s="14"/>
      <c r="D58" s="97"/>
      <c r="H58" s="109"/>
    </row>
    <row r="59" spans="1:8" ht="12" customHeight="1" x14ac:dyDescent="0.25">
      <c r="A59" s="111"/>
      <c r="B59" s="63"/>
      <c r="C59" s="14"/>
      <c r="D59" s="97"/>
      <c r="H59" s="109"/>
    </row>
    <row r="60" spans="1:8" ht="12" customHeight="1" x14ac:dyDescent="0.25">
      <c r="A60" s="5"/>
      <c r="B60" s="5"/>
      <c r="C60" s="11"/>
      <c r="D60" s="11"/>
      <c r="H60" s="109"/>
    </row>
    <row r="61" spans="1:8" ht="12" customHeight="1" x14ac:dyDescent="0.25">
      <c r="A61" s="5"/>
      <c r="B61" s="5"/>
      <c r="C61" s="11"/>
      <c r="D61" s="11"/>
      <c r="H61" s="109"/>
    </row>
    <row r="62" spans="1:8" ht="12" customHeight="1" x14ac:dyDescent="0.25">
      <c r="A62" s="5"/>
      <c r="B62" s="16" t="s">
        <v>2683</v>
      </c>
      <c r="C62" s="11"/>
      <c r="D62" s="11"/>
      <c r="H62" s="109"/>
    </row>
    <row r="63" spans="1:8" ht="12" customHeight="1" x14ac:dyDescent="0.25">
      <c r="A63" s="5"/>
      <c r="B63" s="5"/>
      <c r="C63" s="11"/>
      <c r="D63" s="11"/>
      <c r="H63" s="109"/>
    </row>
    <row r="64" spans="1:8" ht="12" customHeight="1" x14ac:dyDescent="0.25">
      <c r="A64" s="5"/>
      <c r="B64" s="5"/>
      <c r="C64" s="11"/>
      <c r="D64" s="11"/>
      <c r="H64" s="109"/>
    </row>
    <row r="65" spans="1:8" ht="12" customHeight="1" x14ac:dyDescent="0.25">
      <c r="A65" s="5"/>
      <c r="B65" s="5"/>
      <c r="C65" s="11"/>
      <c r="D65" s="11"/>
      <c r="H65" s="109"/>
    </row>
    <row r="66" spans="1:8" ht="12" customHeight="1" x14ac:dyDescent="0.25">
      <c r="A66" s="5"/>
      <c r="B66" s="5"/>
      <c r="C66" s="11"/>
      <c r="D66" s="11"/>
      <c r="H66" s="109"/>
    </row>
    <row r="67" spans="1:8" ht="12" customHeight="1" x14ac:dyDescent="0.25">
      <c r="A67" s="5"/>
      <c r="B67" s="5"/>
      <c r="C67" s="11"/>
      <c r="D67" s="11"/>
      <c r="H67" s="109"/>
    </row>
    <row r="68" spans="1:8" ht="12" customHeight="1" x14ac:dyDescent="0.25">
      <c r="A68" s="5"/>
      <c r="B68" s="5"/>
      <c r="C68" s="11"/>
      <c r="D68" s="11"/>
      <c r="H68" s="109"/>
    </row>
    <row r="69" spans="1:8" ht="12" customHeight="1" x14ac:dyDescent="0.25">
      <c r="A69" s="5"/>
      <c r="B69" s="5"/>
      <c r="C69" s="11"/>
      <c r="D69" s="11"/>
      <c r="H69" s="109"/>
    </row>
    <row r="70" spans="1:8" ht="12" customHeight="1" x14ac:dyDescent="0.25">
      <c r="A70" s="5"/>
      <c r="B70" s="5"/>
      <c r="C70" s="11"/>
      <c r="D70" s="11"/>
      <c r="H70" s="109"/>
    </row>
    <row r="71" spans="1:8" ht="12" customHeight="1" x14ac:dyDescent="0.25">
      <c r="A71" s="5"/>
      <c r="B71" s="5"/>
      <c r="C71" s="11"/>
      <c r="D71" s="11"/>
      <c r="H71" s="109"/>
    </row>
    <row r="72" spans="1:8" ht="12" customHeight="1" x14ac:dyDescent="0.25">
      <c r="A72" s="5"/>
      <c r="B72" s="5"/>
      <c r="C72" s="11"/>
      <c r="D72" s="11"/>
      <c r="H72" s="109"/>
    </row>
    <row r="73" spans="1:8" ht="12" customHeight="1" x14ac:dyDescent="0.25">
      <c r="A73" s="5"/>
      <c r="B73" s="5"/>
      <c r="C73" s="11"/>
      <c r="D73" s="11"/>
      <c r="H73" s="109"/>
    </row>
    <row r="74" spans="1:8" ht="12" customHeight="1" x14ac:dyDescent="0.25">
      <c r="A74" s="5"/>
      <c r="B74" s="5"/>
      <c r="C74" s="11"/>
      <c r="D74" s="11"/>
      <c r="H74" s="109"/>
    </row>
    <row r="75" spans="1:8" ht="12" customHeight="1" x14ac:dyDescent="0.25">
      <c r="A75" s="5"/>
      <c r="B75" s="5"/>
      <c r="C75" s="11"/>
      <c r="D75" s="11"/>
      <c r="H75" s="109"/>
    </row>
    <row r="76" spans="1:8" ht="12" customHeight="1" x14ac:dyDescent="0.25">
      <c r="A76" s="5"/>
      <c r="B76" s="5"/>
      <c r="C76" s="11"/>
      <c r="D76" s="11"/>
      <c r="H76" s="109"/>
    </row>
    <row r="77" spans="1:8" ht="12" customHeight="1" x14ac:dyDescent="0.25">
      <c r="A77" s="5"/>
      <c r="B77" s="5"/>
      <c r="C77" s="11"/>
      <c r="D77" s="11"/>
      <c r="H77" s="109"/>
    </row>
    <row r="78" spans="1:8" ht="12" customHeight="1" x14ac:dyDescent="0.25">
      <c r="A78" s="5"/>
      <c r="B78" s="5"/>
      <c r="C78" s="11"/>
      <c r="D78" s="11"/>
      <c r="H78" s="109"/>
    </row>
    <row r="79" spans="1:8" ht="12" customHeight="1" x14ac:dyDescent="0.25">
      <c r="A79" s="5"/>
      <c r="B79" s="5"/>
      <c r="C79" s="11"/>
      <c r="D79" s="11"/>
      <c r="H79" s="109"/>
    </row>
    <row r="80" spans="1:8" ht="12" customHeight="1" x14ac:dyDescent="0.25">
      <c r="A80" s="5"/>
      <c r="B80" s="5"/>
      <c r="C80" s="11"/>
      <c r="D80" s="11"/>
    </row>
    <row r="81" spans="1:4" ht="12" customHeight="1" x14ac:dyDescent="0.25">
      <c r="A81" s="5"/>
      <c r="B81" s="5"/>
      <c r="C81" s="11"/>
      <c r="D81" s="11"/>
    </row>
    <row r="82" spans="1:4" ht="12" customHeight="1" x14ac:dyDescent="0.25">
      <c r="A82" s="5"/>
      <c r="B82" s="5"/>
      <c r="C82" s="11"/>
      <c r="D82" s="11"/>
    </row>
    <row r="83" spans="1:4" ht="12" customHeight="1" x14ac:dyDescent="0.25">
      <c r="A83" s="5"/>
      <c r="B83" s="5"/>
      <c r="C83" s="11"/>
      <c r="D83" s="11"/>
    </row>
    <row r="84" spans="1:4" ht="12" customHeight="1" x14ac:dyDescent="0.25">
      <c r="A84" s="5"/>
      <c r="B84" s="5"/>
      <c r="C84" s="11"/>
      <c r="D84" s="11"/>
    </row>
    <row r="85" spans="1:4" ht="12" customHeight="1" x14ac:dyDescent="0.25">
      <c r="A85" s="5"/>
      <c r="B85" s="5"/>
      <c r="C85" s="11"/>
      <c r="D85" s="11"/>
    </row>
    <row r="86" spans="1:4" ht="12" customHeight="1" x14ac:dyDescent="0.25">
      <c r="A86" s="5"/>
      <c r="B86" s="5"/>
      <c r="C86" s="11"/>
      <c r="D86" s="11"/>
    </row>
    <row r="87" spans="1:4" ht="12" customHeight="1" x14ac:dyDescent="0.25">
      <c r="A87" s="5"/>
      <c r="B87" s="5"/>
      <c r="C87" s="11"/>
      <c r="D87" s="11"/>
    </row>
    <row r="88" spans="1:4" ht="12" customHeight="1" x14ac:dyDescent="0.25">
      <c r="A88" s="5"/>
      <c r="B88" s="5"/>
      <c r="C88" s="11"/>
      <c r="D88" s="11"/>
    </row>
    <row r="89" spans="1:4" ht="12" customHeight="1" x14ac:dyDescent="0.25">
      <c r="A89" s="5"/>
      <c r="B89" s="5"/>
      <c r="C89" s="11"/>
      <c r="D89" s="11"/>
    </row>
    <row r="90" spans="1:4" ht="12" customHeight="1" x14ac:dyDescent="0.25">
      <c r="A90" s="5"/>
      <c r="B90" s="5"/>
      <c r="C90" s="11"/>
      <c r="D90" s="11"/>
    </row>
    <row r="91" spans="1:4" ht="12" customHeight="1" x14ac:dyDescent="0.25">
      <c r="A91" s="5"/>
      <c r="B91" s="5"/>
      <c r="C91" s="11"/>
      <c r="D91" s="11"/>
    </row>
    <row r="92" spans="1:4" ht="12" customHeight="1" x14ac:dyDescent="0.25">
      <c r="A92" s="5"/>
      <c r="B92" s="5"/>
      <c r="C92" s="11"/>
      <c r="D92" s="11"/>
    </row>
    <row r="93" spans="1:4" ht="12" customHeight="1" x14ac:dyDescent="0.25">
      <c r="A93" s="5"/>
      <c r="B93" s="5"/>
      <c r="C93" s="11"/>
      <c r="D93" s="11"/>
    </row>
    <row r="94" spans="1:4" ht="12" customHeight="1" x14ac:dyDescent="0.25">
      <c r="A94" s="5"/>
      <c r="B94" s="5"/>
      <c r="C94" s="11"/>
      <c r="D94" s="11"/>
    </row>
    <row r="95" spans="1:4" ht="12" customHeight="1" x14ac:dyDescent="0.25">
      <c r="A95" s="5"/>
      <c r="B95" s="5"/>
      <c r="C95" s="11"/>
      <c r="D95" s="11"/>
    </row>
    <row r="96" spans="1:4" ht="12" customHeight="1" x14ac:dyDescent="0.25">
      <c r="A96" s="5"/>
      <c r="B96" s="5"/>
      <c r="C96" s="11"/>
      <c r="D96" s="11"/>
    </row>
    <row r="97" spans="1:4" ht="12" customHeight="1" x14ac:dyDescent="0.25">
      <c r="A97" s="5"/>
      <c r="B97" s="5"/>
      <c r="C97" s="11"/>
      <c r="D97" s="11"/>
    </row>
    <row r="98" spans="1:4" ht="12" customHeight="1" x14ac:dyDescent="0.25">
      <c r="A98" s="5"/>
      <c r="B98" s="5"/>
      <c r="C98" s="11"/>
      <c r="D98" s="11"/>
    </row>
    <row r="99" spans="1:4" ht="12" customHeight="1" x14ac:dyDescent="0.25">
      <c r="A99" s="5"/>
      <c r="B99" s="5"/>
      <c r="C99" s="11"/>
      <c r="D99" s="11"/>
    </row>
    <row r="100" spans="1:4" ht="12" customHeight="1" x14ac:dyDescent="0.25">
      <c r="A100" s="5"/>
      <c r="B100" s="5"/>
      <c r="C100" s="11"/>
      <c r="D100" s="11"/>
    </row>
    <row r="101" spans="1:4" ht="12" customHeight="1" x14ac:dyDescent="0.25">
      <c r="A101" s="5"/>
      <c r="B101" s="5"/>
      <c r="C101" s="11"/>
      <c r="D101" s="11"/>
    </row>
    <row r="102" spans="1:4" ht="12" customHeight="1" x14ac:dyDescent="0.25">
      <c r="A102" s="5"/>
      <c r="B102" s="5"/>
      <c r="C102" s="11"/>
      <c r="D102" s="11"/>
    </row>
    <row r="103" spans="1:4" ht="12" customHeight="1" x14ac:dyDescent="0.25">
      <c r="A103" s="5"/>
      <c r="B103" s="5"/>
      <c r="C103" s="11"/>
      <c r="D103" s="11"/>
    </row>
    <row r="104" spans="1:4" ht="12" customHeight="1" x14ac:dyDescent="0.25">
      <c r="A104" s="5"/>
      <c r="B104" s="5"/>
      <c r="C104" s="11"/>
      <c r="D104" s="11"/>
    </row>
    <row r="105" spans="1:4" x14ac:dyDescent="0.25">
      <c r="A105" s="5"/>
      <c r="B105" s="5"/>
      <c r="C105" s="11"/>
      <c r="D105" s="11"/>
    </row>
    <row r="106" spans="1:4" x14ac:dyDescent="0.25">
      <c r="A106" s="5"/>
      <c r="B106" s="5"/>
      <c r="C106" s="11"/>
      <c r="D106" s="11"/>
    </row>
    <row r="107" spans="1:4" x14ac:dyDescent="0.25">
      <c r="A107" s="5"/>
      <c r="B107" s="5"/>
      <c r="C107" s="11"/>
      <c r="D107" s="11"/>
    </row>
    <row r="108" spans="1:4" x14ac:dyDescent="0.25">
      <c r="A108" s="5"/>
      <c r="B108" s="5"/>
      <c r="C108" s="11"/>
      <c r="D108" s="11"/>
    </row>
    <row r="109" spans="1:4" x14ac:dyDescent="0.25">
      <c r="A109" s="5"/>
      <c r="B109" s="5"/>
      <c r="C109" s="11"/>
      <c r="D109" s="11"/>
    </row>
    <row r="110" spans="1:4" x14ac:dyDescent="0.25">
      <c r="A110" s="5"/>
      <c r="B110" s="5"/>
      <c r="C110" s="11"/>
      <c r="D110" s="11"/>
    </row>
    <row r="111" spans="1:4" x14ac:dyDescent="0.25">
      <c r="A111" s="5"/>
      <c r="B111" s="5"/>
      <c r="C111" s="11"/>
      <c r="D111" s="11"/>
    </row>
    <row r="112" spans="1:4" x14ac:dyDescent="0.25">
      <c r="A112" s="5"/>
      <c r="B112" s="5"/>
      <c r="C112" s="11"/>
      <c r="D112" s="11"/>
    </row>
    <row r="113" spans="1:4" x14ac:dyDescent="0.25">
      <c r="A113" s="5"/>
      <c r="B113" s="5"/>
      <c r="C113" s="11"/>
      <c r="D113" s="11"/>
    </row>
    <row r="114" spans="1:4" x14ac:dyDescent="0.25">
      <c r="A114" s="5"/>
      <c r="B114" s="5"/>
      <c r="C114" s="11"/>
      <c r="D114" s="11"/>
    </row>
    <row r="115" spans="1:4" x14ac:dyDescent="0.25">
      <c r="A115" s="5"/>
      <c r="B115" s="5"/>
      <c r="C115" s="11"/>
      <c r="D115" s="11"/>
    </row>
    <row r="116" spans="1:4" x14ac:dyDescent="0.25">
      <c r="A116" s="5"/>
      <c r="B116" s="5"/>
      <c r="C116" s="11"/>
      <c r="D116" s="11"/>
    </row>
    <row r="117" spans="1:4" x14ac:dyDescent="0.25">
      <c r="A117" s="5"/>
      <c r="B117" s="5"/>
      <c r="C117" s="11"/>
      <c r="D117" s="11"/>
    </row>
    <row r="118" spans="1:4" x14ac:dyDescent="0.25">
      <c r="A118" s="5"/>
      <c r="B118" s="5"/>
      <c r="C118" s="11"/>
      <c r="D118" s="11"/>
    </row>
    <row r="119" spans="1:4" x14ac:dyDescent="0.25">
      <c r="A119" s="5"/>
      <c r="B119" s="5"/>
      <c r="C119" s="11"/>
      <c r="D119" s="11"/>
    </row>
    <row r="120" spans="1:4" x14ac:dyDescent="0.25">
      <c r="A120" s="5"/>
      <c r="B120" s="5"/>
      <c r="C120" s="11"/>
      <c r="D120" s="11"/>
    </row>
    <row r="121" spans="1:4" x14ac:dyDescent="0.25">
      <c r="A121" s="5"/>
      <c r="B121" s="5"/>
      <c r="C121" s="11"/>
      <c r="D121" s="11"/>
    </row>
    <row r="122" spans="1:4" x14ac:dyDescent="0.25">
      <c r="A122" s="5"/>
      <c r="B122" s="5"/>
      <c r="C122" s="11"/>
      <c r="D122" s="11"/>
    </row>
    <row r="123" spans="1:4" x14ac:dyDescent="0.25">
      <c r="A123" s="5"/>
      <c r="B123" s="5"/>
      <c r="C123" s="11"/>
      <c r="D123" s="11"/>
    </row>
    <row r="124" spans="1:4" x14ac:dyDescent="0.25">
      <c r="A124" s="5"/>
      <c r="B124" s="5"/>
      <c r="C124" s="11"/>
      <c r="D124" s="11"/>
    </row>
    <row r="125" spans="1:4" x14ac:dyDescent="0.25">
      <c r="A125" s="5"/>
      <c r="B125" s="5"/>
      <c r="C125" s="11"/>
      <c r="D125" s="11"/>
    </row>
  </sheetData>
  <autoFilter ref="A13:J13" xr:uid="{00000000-0009-0000-0000-000013000000}"/>
  <mergeCells count="5">
    <mergeCell ref="F5:G5"/>
    <mergeCell ref="F6:G6"/>
    <mergeCell ref="A9:D9"/>
    <mergeCell ref="C10:D10"/>
    <mergeCell ref="C11:D11"/>
  </mergeCells>
  <hyperlinks>
    <hyperlink ref="A1" r:id="rId1" xr:uid="{00000000-0004-0000-1300-000000000000}"/>
    <hyperlink ref="C3" r:id="rId2" xr:uid="{00000000-0004-0000-1300-000001000000}"/>
  </hyperlinks>
  <pageMargins left="0.4" right="0.17" top="0.27559055118110237" bottom="0.35433070866141736" header="0.15748031496062992" footer="0.15748031496062992"/>
  <pageSetup paperSize="9" scale="93" fitToHeight="0" orientation="portrait" r:id="rId3"/>
  <headerFooter alignWithMargins="0">
    <oddFooter>Stránka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115"/>
  <sheetViews>
    <sheetView workbookViewId="0">
      <pane ySplit="13" topLeftCell="A14" activePane="bottomLeft" state="frozen"/>
      <selection activeCell="G7" sqref="G7"/>
      <selection pane="bottomLeft" activeCell="H43" sqref="H43"/>
    </sheetView>
  </sheetViews>
  <sheetFormatPr defaultColWidth="9.26953125" defaultRowHeight="12.5" x14ac:dyDescent="0.25"/>
  <cols>
    <col min="1" max="1" width="9.453125" style="17" customWidth="1"/>
    <col min="2" max="2" width="40.7265625" style="17" customWidth="1"/>
    <col min="3" max="3" width="11" style="17" customWidth="1"/>
    <col min="4" max="4" width="12.26953125" style="17" customWidth="1"/>
    <col min="5" max="5" width="0.7265625" style="17" customWidth="1"/>
    <col min="6" max="6" width="8.26953125" style="17" customWidth="1"/>
    <col min="7" max="7" width="12.26953125" style="17" customWidth="1"/>
    <col min="8" max="8" width="12.26953125" style="17" bestFit="1" customWidth="1"/>
    <col min="9" max="10" width="9.7265625" style="17" customWidth="1"/>
    <col min="11" max="256" width="9.26953125" style="17"/>
    <col min="257" max="257" width="9.453125" style="17" customWidth="1"/>
    <col min="258" max="258" width="40.7265625" style="17" customWidth="1"/>
    <col min="259" max="259" width="11" style="17" customWidth="1"/>
    <col min="260" max="260" width="12.26953125" style="17" customWidth="1"/>
    <col min="261" max="261" width="0.7265625" style="17" customWidth="1"/>
    <col min="262" max="262" width="8.26953125" style="17" customWidth="1"/>
    <col min="263" max="263" width="12.26953125" style="17" customWidth="1"/>
    <col min="264" max="266" width="9.7265625" style="17" customWidth="1"/>
    <col min="267" max="512" width="9.26953125" style="17"/>
    <col min="513" max="513" width="9.453125" style="17" customWidth="1"/>
    <col min="514" max="514" width="40.7265625" style="17" customWidth="1"/>
    <col min="515" max="515" width="11" style="17" customWidth="1"/>
    <col min="516" max="516" width="12.26953125" style="17" customWidth="1"/>
    <col min="517" max="517" width="0.7265625" style="17" customWidth="1"/>
    <col min="518" max="518" width="8.26953125" style="17" customWidth="1"/>
    <col min="519" max="519" width="12.26953125" style="17" customWidth="1"/>
    <col min="520" max="522" width="9.7265625" style="17" customWidth="1"/>
    <col min="523" max="768" width="9.26953125" style="17"/>
    <col min="769" max="769" width="9.453125" style="17" customWidth="1"/>
    <col min="770" max="770" width="40.7265625" style="17" customWidth="1"/>
    <col min="771" max="771" width="11" style="17" customWidth="1"/>
    <col min="772" max="772" width="12.26953125" style="17" customWidth="1"/>
    <col min="773" max="773" width="0.7265625" style="17" customWidth="1"/>
    <col min="774" max="774" width="8.26953125" style="17" customWidth="1"/>
    <col min="775" max="775" width="12.26953125" style="17" customWidth="1"/>
    <col min="776" max="778" width="9.7265625" style="17" customWidth="1"/>
    <col min="779" max="1024" width="9.26953125" style="17"/>
    <col min="1025" max="1025" width="9.453125" style="17" customWidth="1"/>
    <col min="1026" max="1026" width="40.7265625" style="17" customWidth="1"/>
    <col min="1027" max="1027" width="11" style="17" customWidth="1"/>
    <col min="1028" max="1028" width="12.26953125" style="17" customWidth="1"/>
    <col min="1029" max="1029" width="0.7265625" style="17" customWidth="1"/>
    <col min="1030" max="1030" width="8.26953125" style="17" customWidth="1"/>
    <col min="1031" max="1031" width="12.26953125" style="17" customWidth="1"/>
    <col min="1032" max="1034" width="9.7265625" style="17" customWidth="1"/>
    <col min="1035" max="1280" width="9.26953125" style="17"/>
    <col min="1281" max="1281" width="9.453125" style="17" customWidth="1"/>
    <col min="1282" max="1282" width="40.7265625" style="17" customWidth="1"/>
    <col min="1283" max="1283" width="11" style="17" customWidth="1"/>
    <col min="1284" max="1284" width="12.26953125" style="17" customWidth="1"/>
    <col min="1285" max="1285" width="0.7265625" style="17" customWidth="1"/>
    <col min="1286" max="1286" width="8.26953125" style="17" customWidth="1"/>
    <col min="1287" max="1287" width="12.26953125" style="17" customWidth="1"/>
    <col min="1288" max="1290" width="9.7265625" style="17" customWidth="1"/>
    <col min="1291" max="1536" width="9.26953125" style="17"/>
    <col min="1537" max="1537" width="9.453125" style="17" customWidth="1"/>
    <col min="1538" max="1538" width="40.7265625" style="17" customWidth="1"/>
    <col min="1539" max="1539" width="11" style="17" customWidth="1"/>
    <col min="1540" max="1540" width="12.26953125" style="17" customWidth="1"/>
    <col min="1541" max="1541" width="0.7265625" style="17" customWidth="1"/>
    <col min="1542" max="1542" width="8.26953125" style="17" customWidth="1"/>
    <col min="1543" max="1543" width="12.26953125" style="17" customWidth="1"/>
    <col min="1544" max="1546" width="9.7265625" style="17" customWidth="1"/>
    <col min="1547" max="1792" width="9.26953125" style="17"/>
    <col min="1793" max="1793" width="9.453125" style="17" customWidth="1"/>
    <col min="1794" max="1794" width="40.7265625" style="17" customWidth="1"/>
    <col min="1795" max="1795" width="11" style="17" customWidth="1"/>
    <col min="1796" max="1796" width="12.26953125" style="17" customWidth="1"/>
    <col min="1797" max="1797" width="0.7265625" style="17" customWidth="1"/>
    <col min="1798" max="1798" width="8.26953125" style="17" customWidth="1"/>
    <col min="1799" max="1799" width="12.26953125" style="17" customWidth="1"/>
    <col min="1800" max="1802" width="9.7265625" style="17" customWidth="1"/>
    <col min="1803" max="2048" width="9.26953125" style="17"/>
    <col min="2049" max="2049" width="9.453125" style="17" customWidth="1"/>
    <col min="2050" max="2050" width="40.7265625" style="17" customWidth="1"/>
    <col min="2051" max="2051" width="11" style="17" customWidth="1"/>
    <col min="2052" max="2052" width="12.26953125" style="17" customWidth="1"/>
    <col min="2053" max="2053" width="0.7265625" style="17" customWidth="1"/>
    <col min="2054" max="2054" width="8.26953125" style="17" customWidth="1"/>
    <col min="2055" max="2055" width="12.26953125" style="17" customWidth="1"/>
    <col min="2056" max="2058" width="9.7265625" style="17" customWidth="1"/>
    <col min="2059" max="2304" width="9.26953125" style="17"/>
    <col min="2305" max="2305" width="9.453125" style="17" customWidth="1"/>
    <col min="2306" max="2306" width="40.7265625" style="17" customWidth="1"/>
    <col min="2307" max="2307" width="11" style="17" customWidth="1"/>
    <col min="2308" max="2308" width="12.26953125" style="17" customWidth="1"/>
    <col min="2309" max="2309" width="0.7265625" style="17" customWidth="1"/>
    <col min="2310" max="2310" width="8.26953125" style="17" customWidth="1"/>
    <col min="2311" max="2311" width="12.26953125" style="17" customWidth="1"/>
    <col min="2312" max="2314" width="9.7265625" style="17" customWidth="1"/>
    <col min="2315" max="2560" width="9.26953125" style="17"/>
    <col min="2561" max="2561" width="9.453125" style="17" customWidth="1"/>
    <col min="2562" max="2562" width="40.7265625" style="17" customWidth="1"/>
    <col min="2563" max="2563" width="11" style="17" customWidth="1"/>
    <col min="2564" max="2564" width="12.26953125" style="17" customWidth="1"/>
    <col min="2565" max="2565" width="0.7265625" style="17" customWidth="1"/>
    <col min="2566" max="2566" width="8.26953125" style="17" customWidth="1"/>
    <col min="2567" max="2567" width="12.26953125" style="17" customWidth="1"/>
    <col min="2568" max="2570" width="9.7265625" style="17" customWidth="1"/>
    <col min="2571" max="2816" width="9.26953125" style="17"/>
    <col min="2817" max="2817" width="9.453125" style="17" customWidth="1"/>
    <col min="2818" max="2818" width="40.7265625" style="17" customWidth="1"/>
    <col min="2819" max="2819" width="11" style="17" customWidth="1"/>
    <col min="2820" max="2820" width="12.26953125" style="17" customWidth="1"/>
    <col min="2821" max="2821" width="0.7265625" style="17" customWidth="1"/>
    <col min="2822" max="2822" width="8.26953125" style="17" customWidth="1"/>
    <col min="2823" max="2823" width="12.26953125" style="17" customWidth="1"/>
    <col min="2824" max="2826" width="9.7265625" style="17" customWidth="1"/>
    <col min="2827" max="3072" width="9.26953125" style="17"/>
    <col min="3073" max="3073" width="9.453125" style="17" customWidth="1"/>
    <col min="3074" max="3074" width="40.7265625" style="17" customWidth="1"/>
    <col min="3075" max="3075" width="11" style="17" customWidth="1"/>
    <col min="3076" max="3076" width="12.26953125" style="17" customWidth="1"/>
    <col min="3077" max="3077" width="0.7265625" style="17" customWidth="1"/>
    <col min="3078" max="3078" width="8.26953125" style="17" customWidth="1"/>
    <col min="3079" max="3079" width="12.26953125" style="17" customWidth="1"/>
    <col min="3080" max="3082" width="9.7265625" style="17" customWidth="1"/>
    <col min="3083" max="3328" width="9.26953125" style="17"/>
    <col min="3329" max="3329" width="9.453125" style="17" customWidth="1"/>
    <col min="3330" max="3330" width="40.7265625" style="17" customWidth="1"/>
    <col min="3331" max="3331" width="11" style="17" customWidth="1"/>
    <col min="3332" max="3332" width="12.26953125" style="17" customWidth="1"/>
    <col min="3333" max="3333" width="0.7265625" style="17" customWidth="1"/>
    <col min="3334" max="3334" width="8.26953125" style="17" customWidth="1"/>
    <col min="3335" max="3335" width="12.26953125" style="17" customWidth="1"/>
    <col min="3336" max="3338" width="9.7265625" style="17" customWidth="1"/>
    <col min="3339" max="3584" width="9.26953125" style="17"/>
    <col min="3585" max="3585" width="9.453125" style="17" customWidth="1"/>
    <col min="3586" max="3586" width="40.7265625" style="17" customWidth="1"/>
    <col min="3587" max="3587" width="11" style="17" customWidth="1"/>
    <col min="3588" max="3588" width="12.26953125" style="17" customWidth="1"/>
    <col min="3589" max="3589" width="0.7265625" style="17" customWidth="1"/>
    <col min="3590" max="3590" width="8.26953125" style="17" customWidth="1"/>
    <col min="3591" max="3591" width="12.26953125" style="17" customWidth="1"/>
    <col min="3592" max="3594" width="9.7265625" style="17" customWidth="1"/>
    <col min="3595" max="3840" width="9.26953125" style="17"/>
    <col min="3841" max="3841" width="9.453125" style="17" customWidth="1"/>
    <col min="3842" max="3842" width="40.7265625" style="17" customWidth="1"/>
    <col min="3843" max="3843" width="11" style="17" customWidth="1"/>
    <col min="3844" max="3844" width="12.26953125" style="17" customWidth="1"/>
    <col min="3845" max="3845" width="0.7265625" style="17" customWidth="1"/>
    <col min="3846" max="3846" width="8.26953125" style="17" customWidth="1"/>
    <col min="3847" max="3847" width="12.26953125" style="17" customWidth="1"/>
    <col min="3848" max="3850" width="9.7265625" style="17" customWidth="1"/>
    <col min="3851" max="4096" width="9.26953125" style="17"/>
    <col min="4097" max="4097" width="9.453125" style="17" customWidth="1"/>
    <col min="4098" max="4098" width="40.7265625" style="17" customWidth="1"/>
    <col min="4099" max="4099" width="11" style="17" customWidth="1"/>
    <col min="4100" max="4100" width="12.26953125" style="17" customWidth="1"/>
    <col min="4101" max="4101" width="0.7265625" style="17" customWidth="1"/>
    <col min="4102" max="4102" width="8.26953125" style="17" customWidth="1"/>
    <col min="4103" max="4103" width="12.26953125" style="17" customWidth="1"/>
    <col min="4104" max="4106" width="9.7265625" style="17" customWidth="1"/>
    <col min="4107" max="4352" width="9.26953125" style="17"/>
    <col min="4353" max="4353" width="9.453125" style="17" customWidth="1"/>
    <col min="4354" max="4354" width="40.7265625" style="17" customWidth="1"/>
    <col min="4355" max="4355" width="11" style="17" customWidth="1"/>
    <col min="4356" max="4356" width="12.26953125" style="17" customWidth="1"/>
    <col min="4357" max="4357" width="0.7265625" style="17" customWidth="1"/>
    <col min="4358" max="4358" width="8.26953125" style="17" customWidth="1"/>
    <col min="4359" max="4359" width="12.26953125" style="17" customWidth="1"/>
    <col min="4360" max="4362" width="9.7265625" style="17" customWidth="1"/>
    <col min="4363" max="4608" width="9.26953125" style="17"/>
    <col min="4609" max="4609" width="9.453125" style="17" customWidth="1"/>
    <col min="4610" max="4610" width="40.7265625" style="17" customWidth="1"/>
    <col min="4611" max="4611" width="11" style="17" customWidth="1"/>
    <col min="4612" max="4612" width="12.26953125" style="17" customWidth="1"/>
    <col min="4613" max="4613" width="0.7265625" style="17" customWidth="1"/>
    <col min="4614" max="4614" width="8.26953125" style="17" customWidth="1"/>
    <col min="4615" max="4615" width="12.26953125" style="17" customWidth="1"/>
    <col min="4616" max="4618" width="9.7265625" style="17" customWidth="1"/>
    <col min="4619" max="4864" width="9.26953125" style="17"/>
    <col min="4865" max="4865" width="9.453125" style="17" customWidth="1"/>
    <col min="4866" max="4866" width="40.7265625" style="17" customWidth="1"/>
    <col min="4867" max="4867" width="11" style="17" customWidth="1"/>
    <col min="4868" max="4868" width="12.26953125" style="17" customWidth="1"/>
    <col min="4869" max="4869" width="0.7265625" style="17" customWidth="1"/>
    <col min="4870" max="4870" width="8.26953125" style="17" customWidth="1"/>
    <col min="4871" max="4871" width="12.26953125" style="17" customWidth="1"/>
    <col min="4872" max="4874" width="9.7265625" style="17" customWidth="1"/>
    <col min="4875" max="5120" width="9.26953125" style="17"/>
    <col min="5121" max="5121" width="9.453125" style="17" customWidth="1"/>
    <col min="5122" max="5122" width="40.7265625" style="17" customWidth="1"/>
    <col min="5123" max="5123" width="11" style="17" customWidth="1"/>
    <col min="5124" max="5124" width="12.26953125" style="17" customWidth="1"/>
    <col min="5125" max="5125" width="0.7265625" style="17" customWidth="1"/>
    <col min="5126" max="5126" width="8.26953125" style="17" customWidth="1"/>
    <col min="5127" max="5127" width="12.26953125" style="17" customWidth="1"/>
    <col min="5128" max="5130" width="9.7265625" style="17" customWidth="1"/>
    <col min="5131" max="5376" width="9.26953125" style="17"/>
    <col min="5377" max="5377" width="9.453125" style="17" customWidth="1"/>
    <col min="5378" max="5378" width="40.7265625" style="17" customWidth="1"/>
    <col min="5379" max="5379" width="11" style="17" customWidth="1"/>
    <col min="5380" max="5380" width="12.26953125" style="17" customWidth="1"/>
    <col min="5381" max="5381" width="0.7265625" style="17" customWidth="1"/>
    <col min="5382" max="5382" width="8.26953125" style="17" customWidth="1"/>
    <col min="5383" max="5383" width="12.26953125" style="17" customWidth="1"/>
    <col min="5384" max="5386" width="9.7265625" style="17" customWidth="1"/>
    <col min="5387" max="5632" width="9.26953125" style="17"/>
    <col min="5633" max="5633" width="9.453125" style="17" customWidth="1"/>
    <col min="5634" max="5634" width="40.7265625" style="17" customWidth="1"/>
    <col min="5635" max="5635" width="11" style="17" customWidth="1"/>
    <col min="5636" max="5636" width="12.26953125" style="17" customWidth="1"/>
    <col min="5637" max="5637" width="0.7265625" style="17" customWidth="1"/>
    <col min="5638" max="5638" width="8.26953125" style="17" customWidth="1"/>
    <col min="5639" max="5639" width="12.26953125" style="17" customWidth="1"/>
    <col min="5640" max="5642" width="9.7265625" style="17" customWidth="1"/>
    <col min="5643" max="5888" width="9.26953125" style="17"/>
    <col min="5889" max="5889" width="9.453125" style="17" customWidth="1"/>
    <col min="5890" max="5890" width="40.7265625" style="17" customWidth="1"/>
    <col min="5891" max="5891" width="11" style="17" customWidth="1"/>
    <col min="5892" max="5892" width="12.26953125" style="17" customWidth="1"/>
    <col min="5893" max="5893" width="0.7265625" style="17" customWidth="1"/>
    <col min="5894" max="5894" width="8.26953125" style="17" customWidth="1"/>
    <col min="5895" max="5895" width="12.26953125" style="17" customWidth="1"/>
    <col min="5896" max="5898" width="9.7265625" style="17" customWidth="1"/>
    <col min="5899" max="6144" width="9.26953125" style="17"/>
    <col min="6145" max="6145" width="9.453125" style="17" customWidth="1"/>
    <col min="6146" max="6146" width="40.7265625" style="17" customWidth="1"/>
    <col min="6147" max="6147" width="11" style="17" customWidth="1"/>
    <col min="6148" max="6148" width="12.26953125" style="17" customWidth="1"/>
    <col min="6149" max="6149" width="0.7265625" style="17" customWidth="1"/>
    <col min="6150" max="6150" width="8.26953125" style="17" customWidth="1"/>
    <col min="6151" max="6151" width="12.26953125" style="17" customWidth="1"/>
    <col min="6152" max="6154" width="9.7265625" style="17" customWidth="1"/>
    <col min="6155" max="6400" width="9.26953125" style="17"/>
    <col min="6401" max="6401" width="9.453125" style="17" customWidth="1"/>
    <col min="6402" max="6402" width="40.7265625" style="17" customWidth="1"/>
    <col min="6403" max="6403" width="11" style="17" customWidth="1"/>
    <col min="6404" max="6404" width="12.26953125" style="17" customWidth="1"/>
    <col min="6405" max="6405" width="0.7265625" style="17" customWidth="1"/>
    <col min="6406" max="6406" width="8.26953125" style="17" customWidth="1"/>
    <col min="6407" max="6407" width="12.26953125" style="17" customWidth="1"/>
    <col min="6408" max="6410" width="9.7265625" style="17" customWidth="1"/>
    <col min="6411" max="6656" width="9.26953125" style="17"/>
    <col min="6657" max="6657" width="9.453125" style="17" customWidth="1"/>
    <col min="6658" max="6658" width="40.7265625" style="17" customWidth="1"/>
    <col min="6659" max="6659" width="11" style="17" customWidth="1"/>
    <col min="6660" max="6660" width="12.26953125" style="17" customWidth="1"/>
    <col min="6661" max="6661" width="0.7265625" style="17" customWidth="1"/>
    <col min="6662" max="6662" width="8.26953125" style="17" customWidth="1"/>
    <col min="6663" max="6663" width="12.26953125" style="17" customWidth="1"/>
    <col min="6664" max="6666" width="9.7265625" style="17" customWidth="1"/>
    <col min="6667" max="6912" width="9.26953125" style="17"/>
    <col min="6913" max="6913" width="9.453125" style="17" customWidth="1"/>
    <col min="6914" max="6914" width="40.7265625" style="17" customWidth="1"/>
    <col min="6915" max="6915" width="11" style="17" customWidth="1"/>
    <col min="6916" max="6916" width="12.26953125" style="17" customWidth="1"/>
    <col min="6917" max="6917" width="0.7265625" style="17" customWidth="1"/>
    <col min="6918" max="6918" width="8.26953125" style="17" customWidth="1"/>
    <col min="6919" max="6919" width="12.26953125" style="17" customWidth="1"/>
    <col min="6920" max="6922" width="9.7265625" style="17" customWidth="1"/>
    <col min="6923" max="7168" width="9.26953125" style="17"/>
    <col min="7169" max="7169" width="9.453125" style="17" customWidth="1"/>
    <col min="7170" max="7170" width="40.7265625" style="17" customWidth="1"/>
    <col min="7171" max="7171" width="11" style="17" customWidth="1"/>
    <col min="7172" max="7172" width="12.26953125" style="17" customWidth="1"/>
    <col min="7173" max="7173" width="0.7265625" style="17" customWidth="1"/>
    <col min="7174" max="7174" width="8.26953125" style="17" customWidth="1"/>
    <col min="7175" max="7175" width="12.26953125" style="17" customWidth="1"/>
    <col min="7176" max="7178" width="9.7265625" style="17" customWidth="1"/>
    <col min="7179" max="7424" width="9.26953125" style="17"/>
    <col min="7425" max="7425" width="9.453125" style="17" customWidth="1"/>
    <col min="7426" max="7426" width="40.7265625" style="17" customWidth="1"/>
    <col min="7427" max="7427" width="11" style="17" customWidth="1"/>
    <col min="7428" max="7428" width="12.26953125" style="17" customWidth="1"/>
    <col min="7429" max="7429" width="0.7265625" style="17" customWidth="1"/>
    <col min="7430" max="7430" width="8.26953125" style="17" customWidth="1"/>
    <col min="7431" max="7431" width="12.26953125" style="17" customWidth="1"/>
    <col min="7432" max="7434" width="9.7265625" style="17" customWidth="1"/>
    <col min="7435" max="7680" width="9.26953125" style="17"/>
    <col min="7681" max="7681" width="9.453125" style="17" customWidth="1"/>
    <col min="7682" max="7682" width="40.7265625" style="17" customWidth="1"/>
    <col min="7683" max="7683" width="11" style="17" customWidth="1"/>
    <col min="7684" max="7684" width="12.26953125" style="17" customWidth="1"/>
    <col min="7685" max="7685" width="0.7265625" style="17" customWidth="1"/>
    <col min="7686" max="7686" width="8.26953125" style="17" customWidth="1"/>
    <col min="7687" max="7687" width="12.26953125" style="17" customWidth="1"/>
    <col min="7688" max="7690" width="9.7265625" style="17" customWidth="1"/>
    <col min="7691" max="7936" width="9.26953125" style="17"/>
    <col min="7937" max="7937" width="9.453125" style="17" customWidth="1"/>
    <col min="7938" max="7938" width="40.7265625" style="17" customWidth="1"/>
    <col min="7939" max="7939" width="11" style="17" customWidth="1"/>
    <col min="7940" max="7940" width="12.26953125" style="17" customWidth="1"/>
    <col min="7941" max="7941" width="0.7265625" style="17" customWidth="1"/>
    <col min="7942" max="7942" width="8.26953125" style="17" customWidth="1"/>
    <col min="7943" max="7943" width="12.26953125" style="17" customWidth="1"/>
    <col min="7944" max="7946" width="9.7265625" style="17" customWidth="1"/>
    <col min="7947" max="8192" width="9.26953125" style="17"/>
    <col min="8193" max="8193" width="9.453125" style="17" customWidth="1"/>
    <col min="8194" max="8194" width="40.7265625" style="17" customWidth="1"/>
    <col min="8195" max="8195" width="11" style="17" customWidth="1"/>
    <col min="8196" max="8196" width="12.26953125" style="17" customWidth="1"/>
    <col min="8197" max="8197" width="0.7265625" style="17" customWidth="1"/>
    <col min="8198" max="8198" width="8.26953125" style="17" customWidth="1"/>
    <col min="8199" max="8199" width="12.26953125" style="17" customWidth="1"/>
    <col min="8200" max="8202" width="9.7265625" style="17" customWidth="1"/>
    <col min="8203" max="8448" width="9.26953125" style="17"/>
    <col min="8449" max="8449" width="9.453125" style="17" customWidth="1"/>
    <col min="8450" max="8450" width="40.7265625" style="17" customWidth="1"/>
    <col min="8451" max="8451" width="11" style="17" customWidth="1"/>
    <col min="8452" max="8452" width="12.26953125" style="17" customWidth="1"/>
    <col min="8453" max="8453" width="0.7265625" style="17" customWidth="1"/>
    <col min="8454" max="8454" width="8.26953125" style="17" customWidth="1"/>
    <col min="8455" max="8455" width="12.26953125" style="17" customWidth="1"/>
    <col min="8456" max="8458" width="9.7265625" style="17" customWidth="1"/>
    <col min="8459" max="8704" width="9.26953125" style="17"/>
    <col min="8705" max="8705" width="9.453125" style="17" customWidth="1"/>
    <col min="8706" max="8706" width="40.7265625" style="17" customWidth="1"/>
    <col min="8707" max="8707" width="11" style="17" customWidth="1"/>
    <col min="8708" max="8708" width="12.26953125" style="17" customWidth="1"/>
    <col min="8709" max="8709" width="0.7265625" style="17" customWidth="1"/>
    <col min="8710" max="8710" width="8.26953125" style="17" customWidth="1"/>
    <col min="8711" max="8711" width="12.26953125" style="17" customWidth="1"/>
    <col min="8712" max="8714" width="9.7265625" style="17" customWidth="1"/>
    <col min="8715" max="8960" width="9.26953125" style="17"/>
    <col min="8961" max="8961" width="9.453125" style="17" customWidth="1"/>
    <col min="8962" max="8962" width="40.7265625" style="17" customWidth="1"/>
    <col min="8963" max="8963" width="11" style="17" customWidth="1"/>
    <col min="8964" max="8964" width="12.26953125" style="17" customWidth="1"/>
    <col min="8965" max="8965" width="0.7265625" style="17" customWidth="1"/>
    <col min="8966" max="8966" width="8.26953125" style="17" customWidth="1"/>
    <col min="8967" max="8967" width="12.26953125" style="17" customWidth="1"/>
    <col min="8968" max="8970" width="9.7265625" style="17" customWidth="1"/>
    <col min="8971" max="9216" width="9.26953125" style="17"/>
    <col min="9217" max="9217" width="9.453125" style="17" customWidth="1"/>
    <col min="9218" max="9218" width="40.7265625" style="17" customWidth="1"/>
    <col min="9219" max="9219" width="11" style="17" customWidth="1"/>
    <col min="9220" max="9220" width="12.26953125" style="17" customWidth="1"/>
    <col min="9221" max="9221" width="0.7265625" style="17" customWidth="1"/>
    <col min="9222" max="9222" width="8.26953125" style="17" customWidth="1"/>
    <col min="9223" max="9223" width="12.26953125" style="17" customWidth="1"/>
    <col min="9224" max="9226" width="9.7265625" style="17" customWidth="1"/>
    <col min="9227" max="9472" width="9.26953125" style="17"/>
    <col min="9473" max="9473" width="9.453125" style="17" customWidth="1"/>
    <col min="9474" max="9474" width="40.7265625" style="17" customWidth="1"/>
    <col min="9475" max="9475" width="11" style="17" customWidth="1"/>
    <col min="9476" max="9476" width="12.26953125" style="17" customWidth="1"/>
    <col min="9477" max="9477" width="0.7265625" style="17" customWidth="1"/>
    <col min="9478" max="9478" width="8.26953125" style="17" customWidth="1"/>
    <col min="9479" max="9479" width="12.26953125" style="17" customWidth="1"/>
    <col min="9480" max="9482" width="9.7265625" style="17" customWidth="1"/>
    <col min="9483" max="9728" width="9.26953125" style="17"/>
    <col min="9729" max="9729" width="9.453125" style="17" customWidth="1"/>
    <col min="9730" max="9730" width="40.7265625" style="17" customWidth="1"/>
    <col min="9731" max="9731" width="11" style="17" customWidth="1"/>
    <col min="9732" max="9732" width="12.26953125" style="17" customWidth="1"/>
    <col min="9733" max="9733" width="0.7265625" style="17" customWidth="1"/>
    <col min="9734" max="9734" width="8.26953125" style="17" customWidth="1"/>
    <col min="9735" max="9735" width="12.26953125" style="17" customWidth="1"/>
    <col min="9736" max="9738" width="9.7265625" style="17" customWidth="1"/>
    <col min="9739" max="9984" width="9.26953125" style="17"/>
    <col min="9985" max="9985" width="9.453125" style="17" customWidth="1"/>
    <col min="9986" max="9986" width="40.7265625" style="17" customWidth="1"/>
    <col min="9987" max="9987" width="11" style="17" customWidth="1"/>
    <col min="9988" max="9988" width="12.26953125" style="17" customWidth="1"/>
    <col min="9989" max="9989" width="0.7265625" style="17" customWidth="1"/>
    <col min="9990" max="9990" width="8.26953125" style="17" customWidth="1"/>
    <col min="9991" max="9991" width="12.26953125" style="17" customWidth="1"/>
    <col min="9992" max="9994" width="9.7265625" style="17" customWidth="1"/>
    <col min="9995" max="10240" width="9.26953125" style="17"/>
    <col min="10241" max="10241" width="9.453125" style="17" customWidth="1"/>
    <col min="10242" max="10242" width="40.7265625" style="17" customWidth="1"/>
    <col min="10243" max="10243" width="11" style="17" customWidth="1"/>
    <col min="10244" max="10244" width="12.26953125" style="17" customWidth="1"/>
    <col min="10245" max="10245" width="0.7265625" style="17" customWidth="1"/>
    <col min="10246" max="10246" width="8.26953125" style="17" customWidth="1"/>
    <col min="10247" max="10247" width="12.26953125" style="17" customWidth="1"/>
    <col min="10248" max="10250" width="9.7265625" style="17" customWidth="1"/>
    <col min="10251" max="10496" width="9.26953125" style="17"/>
    <col min="10497" max="10497" width="9.453125" style="17" customWidth="1"/>
    <col min="10498" max="10498" width="40.7265625" style="17" customWidth="1"/>
    <col min="10499" max="10499" width="11" style="17" customWidth="1"/>
    <col min="10500" max="10500" width="12.26953125" style="17" customWidth="1"/>
    <col min="10501" max="10501" width="0.7265625" style="17" customWidth="1"/>
    <col min="10502" max="10502" width="8.26953125" style="17" customWidth="1"/>
    <col min="10503" max="10503" width="12.26953125" style="17" customWidth="1"/>
    <col min="10504" max="10506" width="9.7265625" style="17" customWidth="1"/>
    <col min="10507" max="10752" width="9.26953125" style="17"/>
    <col min="10753" max="10753" width="9.453125" style="17" customWidth="1"/>
    <col min="10754" max="10754" width="40.7265625" style="17" customWidth="1"/>
    <col min="10755" max="10755" width="11" style="17" customWidth="1"/>
    <col min="10756" max="10756" width="12.26953125" style="17" customWidth="1"/>
    <col min="10757" max="10757" width="0.7265625" style="17" customWidth="1"/>
    <col min="10758" max="10758" width="8.26953125" style="17" customWidth="1"/>
    <col min="10759" max="10759" width="12.26953125" style="17" customWidth="1"/>
    <col min="10760" max="10762" width="9.7265625" style="17" customWidth="1"/>
    <col min="10763" max="11008" width="9.26953125" style="17"/>
    <col min="11009" max="11009" width="9.453125" style="17" customWidth="1"/>
    <col min="11010" max="11010" width="40.7265625" style="17" customWidth="1"/>
    <col min="11011" max="11011" width="11" style="17" customWidth="1"/>
    <col min="11012" max="11012" width="12.26953125" style="17" customWidth="1"/>
    <col min="11013" max="11013" width="0.7265625" style="17" customWidth="1"/>
    <col min="11014" max="11014" width="8.26953125" style="17" customWidth="1"/>
    <col min="11015" max="11015" width="12.26953125" style="17" customWidth="1"/>
    <col min="11016" max="11018" width="9.7265625" style="17" customWidth="1"/>
    <col min="11019" max="11264" width="9.26953125" style="17"/>
    <col min="11265" max="11265" width="9.453125" style="17" customWidth="1"/>
    <col min="11266" max="11266" width="40.7265625" style="17" customWidth="1"/>
    <col min="11267" max="11267" width="11" style="17" customWidth="1"/>
    <col min="11268" max="11268" width="12.26953125" style="17" customWidth="1"/>
    <col min="11269" max="11269" width="0.7265625" style="17" customWidth="1"/>
    <col min="11270" max="11270" width="8.26953125" style="17" customWidth="1"/>
    <col min="11271" max="11271" width="12.26953125" style="17" customWidth="1"/>
    <col min="11272" max="11274" width="9.7265625" style="17" customWidth="1"/>
    <col min="11275" max="11520" width="9.26953125" style="17"/>
    <col min="11521" max="11521" width="9.453125" style="17" customWidth="1"/>
    <col min="11522" max="11522" width="40.7265625" style="17" customWidth="1"/>
    <col min="11523" max="11523" width="11" style="17" customWidth="1"/>
    <col min="11524" max="11524" width="12.26953125" style="17" customWidth="1"/>
    <col min="11525" max="11525" width="0.7265625" style="17" customWidth="1"/>
    <col min="11526" max="11526" width="8.26953125" style="17" customWidth="1"/>
    <col min="11527" max="11527" width="12.26953125" style="17" customWidth="1"/>
    <col min="11528" max="11530" width="9.7265625" style="17" customWidth="1"/>
    <col min="11531" max="11776" width="9.26953125" style="17"/>
    <col min="11777" max="11777" width="9.453125" style="17" customWidth="1"/>
    <col min="11778" max="11778" width="40.7265625" style="17" customWidth="1"/>
    <col min="11779" max="11779" width="11" style="17" customWidth="1"/>
    <col min="11780" max="11780" width="12.26953125" style="17" customWidth="1"/>
    <col min="11781" max="11781" width="0.7265625" style="17" customWidth="1"/>
    <col min="11782" max="11782" width="8.26953125" style="17" customWidth="1"/>
    <col min="11783" max="11783" width="12.26953125" style="17" customWidth="1"/>
    <col min="11784" max="11786" width="9.7265625" style="17" customWidth="1"/>
    <col min="11787" max="12032" width="9.26953125" style="17"/>
    <col min="12033" max="12033" width="9.453125" style="17" customWidth="1"/>
    <col min="12034" max="12034" width="40.7265625" style="17" customWidth="1"/>
    <col min="12035" max="12035" width="11" style="17" customWidth="1"/>
    <col min="12036" max="12036" width="12.26953125" style="17" customWidth="1"/>
    <col min="12037" max="12037" width="0.7265625" style="17" customWidth="1"/>
    <col min="12038" max="12038" width="8.26953125" style="17" customWidth="1"/>
    <col min="12039" max="12039" width="12.26953125" style="17" customWidth="1"/>
    <col min="12040" max="12042" width="9.7265625" style="17" customWidth="1"/>
    <col min="12043" max="12288" width="9.26953125" style="17"/>
    <col min="12289" max="12289" width="9.453125" style="17" customWidth="1"/>
    <col min="12290" max="12290" width="40.7265625" style="17" customWidth="1"/>
    <col min="12291" max="12291" width="11" style="17" customWidth="1"/>
    <col min="12292" max="12292" width="12.26953125" style="17" customWidth="1"/>
    <col min="12293" max="12293" width="0.7265625" style="17" customWidth="1"/>
    <col min="12294" max="12294" width="8.26953125" style="17" customWidth="1"/>
    <col min="12295" max="12295" width="12.26953125" style="17" customWidth="1"/>
    <col min="12296" max="12298" width="9.7265625" style="17" customWidth="1"/>
    <col min="12299" max="12544" width="9.26953125" style="17"/>
    <col min="12545" max="12545" width="9.453125" style="17" customWidth="1"/>
    <col min="12546" max="12546" width="40.7265625" style="17" customWidth="1"/>
    <col min="12547" max="12547" width="11" style="17" customWidth="1"/>
    <col min="12548" max="12548" width="12.26953125" style="17" customWidth="1"/>
    <col min="12549" max="12549" width="0.7265625" style="17" customWidth="1"/>
    <col min="12550" max="12550" width="8.26953125" style="17" customWidth="1"/>
    <col min="12551" max="12551" width="12.26953125" style="17" customWidth="1"/>
    <col min="12552" max="12554" width="9.7265625" style="17" customWidth="1"/>
    <col min="12555" max="12800" width="9.26953125" style="17"/>
    <col min="12801" max="12801" width="9.453125" style="17" customWidth="1"/>
    <col min="12802" max="12802" width="40.7265625" style="17" customWidth="1"/>
    <col min="12803" max="12803" width="11" style="17" customWidth="1"/>
    <col min="12804" max="12804" width="12.26953125" style="17" customWidth="1"/>
    <col min="12805" max="12805" width="0.7265625" style="17" customWidth="1"/>
    <col min="12806" max="12806" width="8.26953125" style="17" customWidth="1"/>
    <col min="12807" max="12807" width="12.26953125" style="17" customWidth="1"/>
    <col min="12808" max="12810" width="9.7265625" style="17" customWidth="1"/>
    <col min="12811" max="13056" width="9.26953125" style="17"/>
    <col min="13057" max="13057" width="9.453125" style="17" customWidth="1"/>
    <col min="13058" max="13058" width="40.7265625" style="17" customWidth="1"/>
    <col min="13059" max="13059" width="11" style="17" customWidth="1"/>
    <col min="13060" max="13060" width="12.26953125" style="17" customWidth="1"/>
    <col min="13061" max="13061" width="0.7265625" style="17" customWidth="1"/>
    <col min="13062" max="13062" width="8.26953125" style="17" customWidth="1"/>
    <col min="13063" max="13063" width="12.26953125" style="17" customWidth="1"/>
    <col min="13064" max="13066" width="9.7265625" style="17" customWidth="1"/>
    <col min="13067" max="13312" width="9.26953125" style="17"/>
    <col min="13313" max="13313" width="9.453125" style="17" customWidth="1"/>
    <col min="13314" max="13314" width="40.7265625" style="17" customWidth="1"/>
    <col min="13315" max="13315" width="11" style="17" customWidth="1"/>
    <col min="13316" max="13316" width="12.26953125" style="17" customWidth="1"/>
    <col min="13317" max="13317" width="0.7265625" style="17" customWidth="1"/>
    <col min="13318" max="13318" width="8.26953125" style="17" customWidth="1"/>
    <col min="13319" max="13319" width="12.26953125" style="17" customWidth="1"/>
    <col min="13320" max="13322" width="9.7265625" style="17" customWidth="1"/>
    <col min="13323" max="13568" width="9.26953125" style="17"/>
    <col min="13569" max="13569" width="9.453125" style="17" customWidth="1"/>
    <col min="13570" max="13570" width="40.7265625" style="17" customWidth="1"/>
    <col min="13571" max="13571" width="11" style="17" customWidth="1"/>
    <col min="13572" max="13572" width="12.26953125" style="17" customWidth="1"/>
    <col min="13573" max="13573" width="0.7265625" style="17" customWidth="1"/>
    <col min="13574" max="13574" width="8.26953125" style="17" customWidth="1"/>
    <col min="13575" max="13575" width="12.26953125" style="17" customWidth="1"/>
    <col min="13576" max="13578" width="9.7265625" style="17" customWidth="1"/>
    <col min="13579" max="13824" width="9.26953125" style="17"/>
    <col min="13825" max="13825" width="9.453125" style="17" customWidth="1"/>
    <col min="13826" max="13826" width="40.7265625" style="17" customWidth="1"/>
    <col min="13827" max="13827" width="11" style="17" customWidth="1"/>
    <col min="13828" max="13828" width="12.26953125" style="17" customWidth="1"/>
    <col min="13829" max="13829" width="0.7265625" style="17" customWidth="1"/>
    <col min="13830" max="13830" width="8.26953125" style="17" customWidth="1"/>
    <col min="13831" max="13831" width="12.26953125" style="17" customWidth="1"/>
    <col min="13832" max="13834" width="9.7265625" style="17" customWidth="1"/>
    <col min="13835" max="14080" width="9.26953125" style="17"/>
    <col min="14081" max="14081" width="9.453125" style="17" customWidth="1"/>
    <col min="14082" max="14082" width="40.7265625" style="17" customWidth="1"/>
    <col min="14083" max="14083" width="11" style="17" customWidth="1"/>
    <col min="14084" max="14084" width="12.26953125" style="17" customWidth="1"/>
    <col min="14085" max="14085" width="0.7265625" style="17" customWidth="1"/>
    <col min="14086" max="14086" width="8.26953125" style="17" customWidth="1"/>
    <col min="14087" max="14087" width="12.26953125" style="17" customWidth="1"/>
    <col min="14088" max="14090" width="9.7265625" style="17" customWidth="1"/>
    <col min="14091" max="14336" width="9.26953125" style="17"/>
    <col min="14337" max="14337" width="9.453125" style="17" customWidth="1"/>
    <col min="14338" max="14338" width="40.7265625" style="17" customWidth="1"/>
    <col min="14339" max="14339" width="11" style="17" customWidth="1"/>
    <col min="14340" max="14340" width="12.26953125" style="17" customWidth="1"/>
    <col min="14341" max="14341" width="0.7265625" style="17" customWidth="1"/>
    <col min="14342" max="14342" width="8.26953125" style="17" customWidth="1"/>
    <col min="14343" max="14343" width="12.26953125" style="17" customWidth="1"/>
    <col min="14344" max="14346" width="9.7265625" style="17" customWidth="1"/>
    <col min="14347" max="14592" width="9.26953125" style="17"/>
    <col min="14593" max="14593" width="9.453125" style="17" customWidth="1"/>
    <col min="14594" max="14594" width="40.7265625" style="17" customWidth="1"/>
    <col min="14595" max="14595" width="11" style="17" customWidth="1"/>
    <col min="14596" max="14596" width="12.26953125" style="17" customWidth="1"/>
    <col min="14597" max="14597" width="0.7265625" style="17" customWidth="1"/>
    <col min="14598" max="14598" width="8.26953125" style="17" customWidth="1"/>
    <col min="14599" max="14599" width="12.26953125" style="17" customWidth="1"/>
    <col min="14600" max="14602" width="9.7265625" style="17" customWidth="1"/>
    <col min="14603" max="14848" width="9.26953125" style="17"/>
    <col min="14849" max="14849" width="9.453125" style="17" customWidth="1"/>
    <col min="14850" max="14850" width="40.7265625" style="17" customWidth="1"/>
    <col min="14851" max="14851" width="11" style="17" customWidth="1"/>
    <col min="14852" max="14852" width="12.26953125" style="17" customWidth="1"/>
    <col min="14853" max="14853" width="0.7265625" style="17" customWidth="1"/>
    <col min="14854" max="14854" width="8.26953125" style="17" customWidth="1"/>
    <col min="14855" max="14855" width="12.26953125" style="17" customWidth="1"/>
    <col min="14856" max="14858" width="9.7265625" style="17" customWidth="1"/>
    <col min="14859" max="15104" width="9.26953125" style="17"/>
    <col min="15105" max="15105" width="9.453125" style="17" customWidth="1"/>
    <col min="15106" max="15106" width="40.7265625" style="17" customWidth="1"/>
    <col min="15107" max="15107" width="11" style="17" customWidth="1"/>
    <col min="15108" max="15108" width="12.26953125" style="17" customWidth="1"/>
    <col min="15109" max="15109" width="0.7265625" style="17" customWidth="1"/>
    <col min="15110" max="15110" width="8.26953125" style="17" customWidth="1"/>
    <col min="15111" max="15111" width="12.26953125" style="17" customWidth="1"/>
    <col min="15112" max="15114" width="9.7265625" style="17" customWidth="1"/>
    <col min="15115" max="15360" width="9.26953125" style="17"/>
    <col min="15361" max="15361" width="9.453125" style="17" customWidth="1"/>
    <col min="15362" max="15362" width="40.7265625" style="17" customWidth="1"/>
    <col min="15363" max="15363" width="11" style="17" customWidth="1"/>
    <col min="15364" max="15364" width="12.26953125" style="17" customWidth="1"/>
    <col min="15365" max="15365" width="0.7265625" style="17" customWidth="1"/>
    <col min="15366" max="15366" width="8.26953125" style="17" customWidth="1"/>
    <col min="15367" max="15367" width="12.26953125" style="17" customWidth="1"/>
    <col min="15368" max="15370" width="9.7265625" style="17" customWidth="1"/>
    <col min="15371" max="15616" width="9.26953125" style="17"/>
    <col min="15617" max="15617" width="9.453125" style="17" customWidth="1"/>
    <col min="15618" max="15618" width="40.7265625" style="17" customWidth="1"/>
    <col min="15619" max="15619" width="11" style="17" customWidth="1"/>
    <col min="15620" max="15620" width="12.26953125" style="17" customWidth="1"/>
    <col min="15621" max="15621" width="0.7265625" style="17" customWidth="1"/>
    <col min="15622" max="15622" width="8.26953125" style="17" customWidth="1"/>
    <col min="15623" max="15623" width="12.26953125" style="17" customWidth="1"/>
    <col min="15624" max="15626" width="9.7265625" style="17" customWidth="1"/>
    <col min="15627" max="15872" width="9.26953125" style="17"/>
    <col min="15873" max="15873" width="9.453125" style="17" customWidth="1"/>
    <col min="15874" max="15874" width="40.7265625" style="17" customWidth="1"/>
    <col min="15875" max="15875" width="11" style="17" customWidth="1"/>
    <col min="15876" max="15876" width="12.26953125" style="17" customWidth="1"/>
    <col min="15877" max="15877" width="0.7265625" style="17" customWidth="1"/>
    <col min="15878" max="15878" width="8.26953125" style="17" customWidth="1"/>
    <col min="15879" max="15879" width="12.26953125" style="17" customWidth="1"/>
    <col min="15880" max="15882" width="9.7265625" style="17" customWidth="1"/>
    <col min="15883" max="16128" width="9.26953125" style="17"/>
    <col min="16129" max="16129" width="9.453125" style="17" customWidth="1"/>
    <col min="16130" max="16130" width="40.7265625" style="17" customWidth="1"/>
    <col min="16131" max="16131" width="11" style="17" customWidth="1"/>
    <col min="16132" max="16132" width="12.26953125" style="17" customWidth="1"/>
    <col min="16133" max="16133" width="0.7265625" style="17" customWidth="1"/>
    <col min="16134" max="16134" width="8.26953125" style="17" customWidth="1"/>
    <col min="16135" max="16135" width="12.26953125" style="17" customWidth="1"/>
    <col min="16136" max="16138" width="9.7265625" style="17" customWidth="1"/>
    <col min="16139" max="16384" width="9.26953125" style="17"/>
  </cols>
  <sheetData>
    <row r="1" spans="1:10" s="41" customFormat="1" ht="17.25" customHeight="1" x14ac:dyDescent="0.35">
      <c r="A1" s="34" t="s">
        <v>13</v>
      </c>
      <c r="B1" s="43"/>
      <c r="C1" s="43"/>
      <c r="D1" s="18"/>
      <c r="E1" s="18"/>
      <c r="F1" s="18"/>
      <c r="G1" s="18"/>
      <c r="H1" s="1"/>
    </row>
    <row r="2" spans="1:10" s="41" customFormat="1" x14ac:dyDescent="0.25">
      <c r="A2" s="5" t="s">
        <v>2</v>
      </c>
      <c r="B2" s="5"/>
      <c r="C2" s="2" t="s">
        <v>3</v>
      </c>
      <c r="D2" s="2" t="s">
        <v>17</v>
      </c>
      <c r="E2" s="18"/>
      <c r="F2" s="18"/>
      <c r="G2" s="18"/>
      <c r="H2" s="1"/>
    </row>
    <row r="3" spans="1:10" s="41" customFormat="1" ht="10.5" customHeight="1" x14ac:dyDescent="0.25">
      <c r="A3" s="102"/>
      <c r="B3" s="47"/>
      <c r="C3" s="103" t="s">
        <v>15</v>
      </c>
      <c r="D3" s="49"/>
      <c r="E3" s="18"/>
      <c r="F3" s="3"/>
      <c r="G3" s="3"/>
      <c r="H3" s="1"/>
    </row>
    <row r="4" spans="1:10" s="41" customFormat="1" ht="10.5" customHeight="1" x14ac:dyDescent="0.25">
      <c r="A4" s="2"/>
      <c r="B4" s="51"/>
      <c r="C4" s="51"/>
      <c r="D4" s="51"/>
      <c r="E4" s="18"/>
      <c r="F4" s="51"/>
      <c r="G4" s="51"/>
      <c r="H4" s="1"/>
    </row>
    <row r="5" spans="1:10" s="41" customFormat="1" ht="10.5" customHeight="1" x14ac:dyDescent="0.25">
      <c r="A5" s="5" t="s">
        <v>0</v>
      </c>
      <c r="B5" s="53"/>
      <c r="C5" s="51" t="s">
        <v>1</v>
      </c>
      <c r="D5" s="51" t="s">
        <v>14</v>
      </c>
      <c r="E5" s="18"/>
      <c r="F5" s="165" t="s">
        <v>11</v>
      </c>
      <c r="G5" s="166"/>
      <c r="H5" s="1"/>
    </row>
    <row r="6" spans="1:10" s="41" customFormat="1" ht="10.5" customHeight="1" x14ac:dyDescent="0.25">
      <c r="A6" s="2"/>
      <c r="B6" s="51"/>
      <c r="C6" s="104" t="s">
        <v>16</v>
      </c>
      <c r="D6" s="54"/>
      <c r="E6" s="18"/>
      <c r="F6" s="165" t="s">
        <v>12</v>
      </c>
      <c r="G6" s="166"/>
      <c r="H6" s="1"/>
    </row>
    <row r="7" spans="1:10" s="41" customFormat="1" ht="10.5" customHeight="1" x14ac:dyDescent="0.25">
      <c r="A7" s="23"/>
      <c r="B7" s="23"/>
      <c r="C7" s="23"/>
      <c r="D7" s="24"/>
      <c r="E7" s="19"/>
      <c r="F7" s="4" t="s">
        <v>4</v>
      </c>
      <c r="G7" s="37">
        <v>44287</v>
      </c>
      <c r="H7" s="1"/>
    </row>
    <row r="8" spans="1:10" s="41" customFormat="1" ht="10.5" customHeight="1" x14ac:dyDescent="0.25">
      <c r="A8" s="47"/>
      <c r="B8" s="47"/>
      <c r="C8" s="47"/>
      <c r="D8" s="49"/>
      <c r="E8" s="51"/>
      <c r="F8" s="57"/>
      <c r="G8" s="58" t="s">
        <v>10</v>
      </c>
      <c r="H8" s="112"/>
    </row>
    <row r="9" spans="1:10" ht="19.5" customHeight="1" x14ac:dyDescent="0.4">
      <c r="A9" s="179" t="s">
        <v>2684</v>
      </c>
      <c r="B9" s="179"/>
      <c r="C9" s="179"/>
      <c r="D9" s="179"/>
      <c r="E9" s="179"/>
      <c r="F9" s="179"/>
      <c r="G9" s="51"/>
      <c r="H9" s="113"/>
    </row>
    <row r="10" spans="1:10" ht="12" customHeight="1" x14ac:dyDescent="0.4">
      <c r="A10" s="105" t="s">
        <v>2592</v>
      </c>
      <c r="B10" s="60"/>
      <c r="C10" s="172" t="s">
        <v>2593</v>
      </c>
      <c r="D10" s="172"/>
      <c r="E10" s="61"/>
      <c r="F10" s="61"/>
      <c r="G10" s="51"/>
      <c r="H10" s="113"/>
    </row>
    <row r="11" spans="1:10" ht="12" customHeight="1" x14ac:dyDescent="0.25">
      <c r="A11" s="106" t="s">
        <v>2594</v>
      </c>
      <c r="B11" s="63"/>
      <c r="C11" s="177" t="s">
        <v>2595</v>
      </c>
      <c r="D11" s="178"/>
      <c r="E11" s="51"/>
      <c r="F11" s="51"/>
      <c r="G11" s="51"/>
    </row>
    <row r="12" spans="1:10" ht="5.25" customHeight="1" x14ac:dyDescent="0.25">
      <c r="A12" s="107"/>
      <c r="D12" s="65"/>
      <c r="G12" s="20"/>
    </row>
    <row r="13" spans="1:10" x14ac:dyDescent="0.25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56" t="s">
        <v>3228</v>
      </c>
    </row>
    <row r="14" spans="1:10" ht="12" customHeight="1" x14ac:dyDescent="0.25">
      <c r="A14" s="57" t="s">
        <v>2685</v>
      </c>
      <c r="B14" s="57" t="s">
        <v>2686</v>
      </c>
      <c r="C14" s="154">
        <v>121</v>
      </c>
      <c r="D14" s="69">
        <f t="shared" ref="D14:D45" si="0">((100-$G$13)/100)*C14</f>
        <v>121</v>
      </c>
      <c r="F14" s="14"/>
      <c r="G14" s="15"/>
      <c r="H14" s="38" t="s">
        <v>4549</v>
      </c>
      <c r="I14" s="22"/>
      <c r="J14" s="14"/>
    </row>
    <row r="15" spans="1:10" ht="12" customHeight="1" x14ac:dyDescent="0.25">
      <c r="A15" s="57" t="s">
        <v>2687</v>
      </c>
      <c r="B15" s="57" t="s">
        <v>2688</v>
      </c>
      <c r="C15" s="154">
        <v>187</v>
      </c>
      <c r="D15" s="69">
        <f t="shared" si="0"/>
        <v>187</v>
      </c>
      <c r="F15" s="14"/>
      <c r="G15" s="15"/>
      <c r="H15" s="38" t="s">
        <v>4550</v>
      </c>
      <c r="I15" s="22"/>
      <c r="J15" s="14"/>
    </row>
    <row r="16" spans="1:10" ht="12" customHeight="1" x14ac:dyDescent="0.25">
      <c r="A16" s="57" t="s">
        <v>2689</v>
      </c>
      <c r="B16" s="57" t="s">
        <v>2690</v>
      </c>
      <c r="C16" s="154">
        <v>267</v>
      </c>
      <c r="D16" s="69">
        <f t="shared" si="0"/>
        <v>267</v>
      </c>
      <c r="F16" s="14"/>
      <c r="G16" s="15"/>
      <c r="H16" s="38" t="s">
        <v>4551</v>
      </c>
      <c r="I16" s="22"/>
      <c r="J16" s="14"/>
    </row>
    <row r="17" spans="1:10" ht="12" customHeight="1" x14ac:dyDescent="0.25">
      <c r="A17" s="57" t="s">
        <v>2691</v>
      </c>
      <c r="B17" s="57" t="s">
        <v>2692</v>
      </c>
      <c r="C17" s="154">
        <v>377</v>
      </c>
      <c r="D17" s="69">
        <f t="shared" si="0"/>
        <v>377</v>
      </c>
      <c r="F17" s="14"/>
      <c r="G17" s="15"/>
      <c r="H17" s="38" t="s">
        <v>4552</v>
      </c>
      <c r="I17" s="22"/>
      <c r="J17" s="14"/>
    </row>
    <row r="18" spans="1:10" ht="12" customHeight="1" x14ac:dyDescent="0.25">
      <c r="A18" s="57" t="s">
        <v>2693</v>
      </c>
      <c r="B18" s="57" t="s">
        <v>2694</v>
      </c>
      <c r="C18" s="154">
        <v>507</v>
      </c>
      <c r="D18" s="69">
        <f t="shared" si="0"/>
        <v>507</v>
      </c>
      <c r="F18" s="14"/>
      <c r="G18" s="15"/>
      <c r="H18" s="38" t="s">
        <v>4553</v>
      </c>
      <c r="I18" s="22"/>
      <c r="J18" s="14"/>
    </row>
    <row r="19" spans="1:10" ht="12" customHeight="1" x14ac:dyDescent="0.25">
      <c r="A19" s="57" t="s">
        <v>2695</v>
      </c>
      <c r="B19" s="57" t="s">
        <v>2696</v>
      </c>
      <c r="C19" s="154">
        <v>646</v>
      </c>
      <c r="D19" s="69">
        <f t="shared" si="0"/>
        <v>646</v>
      </c>
      <c r="F19" s="14"/>
      <c r="G19" s="15"/>
      <c r="H19" s="38" t="s">
        <v>4554</v>
      </c>
      <c r="I19" s="22"/>
      <c r="J19" s="14"/>
    </row>
    <row r="20" spans="1:10" ht="12" customHeight="1" x14ac:dyDescent="0.25">
      <c r="A20" s="57" t="s">
        <v>2697</v>
      </c>
      <c r="B20" s="57" t="s">
        <v>2698</v>
      </c>
      <c r="C20" s="154">
        <v>799</v>
      </c>
      <c r="D20" s="69">
        <f t="shared" si="0"/>
        <v>799</v>
      </c>
      <c r="F20" s="14"/>
      <c r="G20" s="15"/>
      <c r="H20" s="38" t="s">
        <v>4555</v>
      </c>
      <c r="I20" s="22"/>
      <c r="J20" s="14"/>
    </row>
    <row r="21" spans="1:10" ht="12" customHeight="1" x14ac:dyDescent="0.25">
      <c r="A21" s="57" t="s">
        <v>2699</v>
      </c>
      <c r="B21" s="57" t="s">
        <v>2700</v>
      </c>
      <c r="C21" s="154">
        <v>1054</v>
      </c>
      <c r="D21" s="69">
        <f t="shared" si="0"/>
        <v>1054</v>
      </c>
      <c r="F21" s="14"/>
      <c r="G21" s="15"/>
      <c r="H21" s="38" t="s">
        <v>4556</v>
      </c>
      <c r="I21" s="22"/>
      <c r="J21" s="14"/>
    </row>
    <row r="22" spans="1:10" ht="12" customHeight="1" x14ac:dyDescent="0.25">
      <c r="A22" s="57" t="s">
        <v>2701</v>
      </c>
      <c r="B22" s="57" t="s">
        <v>2702</v>
      </c>
      <c r="C22" s="154">
        <v>1332</v>
      </c>
      <c r="D22" s="69">
        <f t="shared" si="0"/>
        <v>1332</v>
      </c>
      <c r="F22" s="14"/>
      <c r="G22" s="15"/>
      <c r="H22" s="38" t="s">
        <v>4557</v>
      </c>
      <c r="I22" s="22"/>
      <c r="J22" s="14"/>
    </row>
    <row r="23" spans="1:10" ht="12" customHeight="1" x14ac:dyDescent="0.25">
      <c r="A23" s="57" t="s">
        <v>2703</v>
      </c>
      <c r="B23" s="57" t="s">
        <v>2704</v>
      </c>
      <c r="C23" s="154">
        <v>194</v>
      </c>
      <c r="D23" s="69">
        <f t="shared" si="0"/>
        <v>194</v>
      </c>
      <c r="F23" s="14"/>
      <c r="G23" s="15"/>
      <c r="H23" s="38" t="s">
        <v>4558</v>
      </c>
      <c r="I23" s="22"/>
      <c r="J23" s="40"/>
    </row>
    <row r="24" spans="1:10" ht="12" customHeight="1" x14ac:dyDescent="0.25">
      <c r="A24" s="57" t="s">
        <v>2705</v>
      </c>
      <c r="B24" s="57" t="s">
        <v>2706</v>
      </c>
      <c r="C24" s="154">
        <v>267</v>
      </c>
      <c r="D24" s="69">
        <f t="shared" si="0"/>
        <v>267</v>
      </c>
      <c r="F24" s="14"/>
      <c r="G24" s="15"/>
      <c r="H24" s="38" t="s">
        <v>4559</v>
      </c>
      <c r="I24" s="22"/>
      <c r="J24" s="40"/>
    </row>
    <row r="25" spans="1:10" ht="12" customHeight="1" x14ac:dyDescent="0.25">
      <c r="A25" s="57" t="s">
        <v>2707</v>
      </c>
      <c r="B25" s="57" t="s">
        <v>2708</v>
      </c>
      <c r="C25" s="154">
        <v>377</v>
      </c>
      <c r="D25" s="69">
        <f t="shared" si="0"/>
        <v>377</v>
      </c>
      <c r="F25" s="14"/>
      <c r="G25" s="15"/>
      <c r="H25" s="38" t="s">
        <v>4560</v>
      </c>
      <c r="I25" s="22"/>
      <c r="J25" s="40"/>
    </row>
    <row r="26" spans="1:10" ht="12" customHeight="1" x14ac:dyDescent="0.25">
      <c r="A26" s="57" t="s">
        <v>2709</v>
      </c>
      <c r="B26" s="57" t="s">
        <v>2710</v>
      </c>
      <c r="C26" s="154">
        <v>507</v>
      </c>
      <c r="D26" s="69">
        <f t="shared" si="0"/>
        <v>507</v>
      </c>
      <c r="F26" s="14"/>
      <c r="G26" s="15"/>
      <c r="H26" s="38" t="s">
        <v>4561</v>
      </c>
      <c r="I26" s="22"/>
      <c r="J26" s="40"/>
    </row>
    <row r="27" spans="1:10" ht="12" customHeight="1" x14ac:dyDescent="0.25">
      <c r="A27" s="57" t="s">
        <v>2711</v>
      </c>
      <c r="B27" s="57" t="s">
        <v>2712</v>
      </c>
      <c r="C27" s="154">
        <v>646</v>
      </c>
      <c r="D27" s="69">
        <f t="shared" si="0"/>
        <v>646</v>
      </c>
      <c r="F27" s="14"/>
      <c r="G27" s="15"/>
      <c r="H27" s="38" t="s">
        <v>4562</v>
      </c>
      <c r="I27" s="22"/>
      <c r="J27" s="40"/>
    </row>
    <row r="28" spans="1:10" ht="12" customHeight="1" x14ac:dyDescent="0.25">
      <c r="A28" s="57" t="s">
        <v>2713</v>
      </c>
      <c r="B28" s="57" t="s">
        <v>2714</v>
      </c>
      <c r="C28" s="154">
        <v>799</v>
      </c>
      <c r="D28" s="69">
        <f t="shared" si="0"/>
        <v>799</v>
      </c>
      <c r="F28" s="14"/>
      <c r="G28" s="15"/>
      <c r="H28" s="38" t="s">
        <v>4563</v>
      </c>
      <c r="I28" s="22"/>
      <c r="J28" s="40"/>
    </row>
    <row r="29" spans="1:10" ht="12" customHeight="1" x14ac:dyDescent="0.25">
      <c r="A29" s="57" t="s">
        <v>2715</v>
      </c>
      <c r="B29" s="57" t="s">
        <v>2716</v>
      </c>
      <c r="C29" s="154">
        <v>1054</v>
      </c>
      <c r="D29" s="69">
        <f t="shared" si="0"/>
        <v>1054</v>
      </c>
      <c r="F29" s="14"/>
      <c r="G29" s="15"/>
      <c r="H29" s="38" t="s">
        <v>4564</v>
      </c>
      <c r="I29" s="22"/>
      <c r="J29" s="40"/>
    </row>
    <row r="30" spans="1:10" ht="12" customHeight="1" x14ac:dyDescent="0.25">
      <c r="A30" s="57" t="s">
        <v>2717</v>
      </c>
      <c r="B30" s="57" t="s">
        <v>2718</v>
      </c>
      <c r="C30" s="154">
        <v>1332</v>
      </c>
      <c r="D30" s="69">
        <f t="shared" si="0"/>
        <v>1332</v>
      </c>
      <c r="F30" s="14"/>
      <c r="G30" s="15"/>
      <c r="H30" s="38" t="s">
        <v>4565</v>
      </c>
      <c r="I30" s="22"/>
      <c r="J30" s="40"/>
    </row>
    <row r="31" spans="1:10" ht="12" customHeight="1" x14ac:dyDescent="0.25">
      <c r="A31" s="57" t="s">
        <v>2719</v>
      </c>
      <c r="B31" s="57" t="s">
        <v>2720</v>
      </c>
      <c r="C31" s="154">
        <v>1644</v>
      </c>
      <c r="D31" s="69">
        <f t="shared" si="0"/>
        <v>1644</v>
      </c>
      <c r="F31" s="14"/>
      <c r="G31" s="15"/>
      <c r="H31" s="38" t="s">
        <v>4566</v>
      </c>
      <c r="I31" s="22"/>
      <c r="J31" s="14"/>
    </row>
    <row r="32" spans="1:10" ht="12" customHeight="1" x14ac:dyDescent="0.25">
      <c r="A32" s="57" t="s">
        <v>2721</v>
      </c>
      <c r="B32" s="57" t="s">
        <v>2722</v>
      </c>
      <c r="C32" s="154">
        <v>2081</v>
      </c>
      <c r="D32" s="69">
        <f t="shared" si="0"/>
        <v>2081</v>
      </c>
      <c r="F32" s="14"/>
      <c r="G32" s="15"/>
      <c r="H32" s="38" t="s">
        <v>4567</v>
      </c>
      <c r="I32" s="22"/>
      <c r="J32" s="14"/>
    </row>
    <row r="33" spans="1:10" ht="12" customHeight="1" x14ac:dyDescent="0.25">
      <c r="A33" s="57" t="s">
        <v>2723</v>
      </c>
      <c r="B33" s="57" t="s">
        <v>2724</v>
      </c>
      <c r="C33" s="154">
        <v>2557</v>
      </c>
      <c r="D33" s="69">
        <f t="shared" si="0"/>
        <v>2557</v>
      </c>
      <c r="F33" s="14"/>
      <c r="G33" s="15"/>
      <c r="H33" s="38" t="s">
        <v>4568</v>
      </c>
      <c r="I33" s="22"/>
      <c r="J33" s="14"/>
    </row>
    <row r="34" spans="1:10" ht="12" customHeight="1" x14ac:dyDescent="0.25">
      <c r="A34" s="57" t="s">
        <v>2725</v>
      </c>
      <c r="B34" s="57" t="s">
        <v>2726</v>
      </c>
      <c r="C34" s="154">
        <v>3203</v>
      </c>
      <c r="D34" s="69">
        <f t="shared" si="0"/>
        <v>3203</v>
      </c>
      <c r="F34" s="14"/>
      <c r="G34" s="15"/>
      <c r="H34" s="38" t="s">
        <v>4569</v>
      </c>
      <c r="I34" s="22"/>
      <c r="J34" s="14"/>
    </row>
    <row r="35" spans="1:10" ht="12" customHeight="1" x14ac:dyDescent="0.25">
      <c r="A35" s="57" t="s">
        <v>2727</v>
      </c>
      <c r="B35" s="57" t="s">
        <v>2728</v>
      </c>
      <c r="C35" s="154">
        <v>4078</v>
      </c>
      <c r="D35" s="69">
        <f t="shared" si="0"/>
        <v>4078</v>
      </c>
      <c r="F35" s="14"/>
      <c r="G35" s="15"/>
      <c r="H35" s="38" t="s">
        <v>4570</v>
      </c>
      <c r="I35" s="22"/>
      <c r="J35" s="14"/>
    </row>
    <row r="36" spans="1:10" ht="12" customHeight="1" x14ac:dyDescent="0.25">
      <c r="A36" s="57" t="s">
        <v>2729</v>
      </c>
      <c r="B36" s="57" t="s">
        <v>2730</v>
      </c>
      <c r="C36" s="154">
        <v>5139</v>
      </c>
      <c r="D36" s="69">
        <f t="shared" si="0"/>
        <v>5139</v>
      </c>
      <c r="F36" s="14"/>
      <c r="G36" s="15"/>
      <c r="H36" s="38" t="s">
        <v>4571</v>
      </c>
      <c r="I36" s="22"/>
      <c r="J36" s="14"/>
    </row>
    <row r="37" spans="1:10" ht="12" customHeight="1" x14ac:dyDescent="0.25">
      <c r="A37" s="57" t="s">
        <v>2731</v>
      </c>
      <c r="B37" s="57" t="s">
        <v>2732</v>
      </c>
      <c r="C37" s="154">
        <v>6610</v>
      </c>
      <c r="D37" s="69">
        <f t="shared" si="0"/>
        <v>6610</v>
      </c>
      <c r="F37" s="14"/>
      <c r="G37" s="15"/>
      <c r="H37" s="38" t="s">
        <v>4572</v>
      </c>
      <c r="I37" s="22"/>
      <c r="J37" s="14"/>
    </row>
    <row r="38" spans="1:10" ht="12" customHeight="1" x14ac:dyDescent="0.25">
      <c r="A38" s="57" t="s">
        <v>2733</v>
      </c>
      <c r="B38" s="57" t="s">
        <v>2734</v>
      </c>
      <c r="C38" s="154">
        <v>8356</v>
      </c>
      <c r="D38" s="69">
        <f t="shared" si="0"/>
        <v>8356</v>
      </c>
      <c r="F38" s="14"/>
      <c r="G38" s="15"/>
      <c r="H38" s="38" t="s">
        <v>4573</v>
      </c>
      <c r="I38" s="22"/>
      <c r="J38" s="14"/>
    </row>
    <row r="39" spans="1:10" ht="12" customHeight="1" x14ac:dyDescent="0.25">
      <c r="A39" s="57" t="s">
        <v>2735</v>
      </c>
      <c r="B39" s="57" t="s">
        <v>2736</v>
      </c>
      <c r="C39" s="154">
        <v>1412</v>
      </c>
      <c r="D39" s="69">
        <f t="shared" si="0"/>
        <v>1412</v>
      </c>
      <c r="E39" s="39"/>
      <c r="F39" s="14"/>
      <c r="G39" s="15"/>
      <c r="H39" s="38" t="s">
        <v>4574</v>
      </c>
      <c r="I39" s="22"/>
      <c r="J39" s="14"/>
    </row>
    <row r="40" spans="1:10" ht="12" customHeight="1" x14ac:dyDescent="0.25">
      <c r="A40" s="57" t="s">
        <v>2737</v>
      </c>
      <c r="B40" s="57" t="s">
        <v>2738</v>
      </c>
      <c r="C40" s="154">
        <v>1736</v>
      </c>
      <c r="D40" s="69">
        <f t="shared" si="0"/>
        <v>1736</v>
      </c>
      <c r="F40" s="14"/>
      <c r="G40" s="15"/>
      <c r="H40" s="38" t="s">
        <v>4575</v>
      </c>
      <c r="I40" s="22"/>
      <c r="J40" s="14"/>
    </row>
    <row r="41" spans="1:10" ht="12" customHeight="1" x14ac:dyDescent="0.25">
      <c r="A41" s="57" t="s">
        <v>2739</v>
      </c>
      <c r="B41" s="57" t="s">
        <v>2740</v>
      </c>
      <c r="C41" s="154">
        <v>2181</v>
      </c>
      <c r="D41" s="69">
        <f t="shared" si="0"/>
        <v>2181</v>
      </c>
      <c r="F41" s="14"/>
      <c r="G41" s="15"/>
      <c r="H41" s="38" t="s">
        <v>4576</v>
      </c>
      <c r="I41" s="22"/>
      <c r="J41" s="14"/>
    </row>
    <row r="42" spans="1:10" ht="12" customHeight="1" x14ac:dyDescent="0.25">
      <c r="A42" s="57" t="s">
        <v>2741</v>
      </c>
      <c r="B42" s="57" t="s">
        <v>2742</v>
      </c>
      <c r="C42" s="154">
        <v>2769</v>
      </c>
      <c r="D42" s="69">
        <f t="shared" si="0"/>
        <v>2769</v>
      </c>
      <c r="F42" s="14"/>
      <c r="G42" s="15"/>
      <c r="H42" s="38" t="s">
        <v>4577</v>
      </c>
      <c r="I42" s="22"/>
      <c r="J42" s="14"/>
    </row>
    <row r="43" spans="1:10" ht="12" customHeight="1" x14ac:dyDescent="0.25">
      <c r="A43" s="57" t="s">
        <v>2743</v>
      </c>
      <c r="B43" s="57" t="s">
        <v>2744</v>
      </c>
      <c r="C43" s="154">
        <v>3534</v>
      </c>
      <c r="D43" s="69">
        <f t="shared" si="0"/>
        <v>3534</v>
      </c>
      <c r="F43" s="14"/>
      <c r="G43" s="15"/>
      <c r="H43" s="38" t="s">
        <v>4578</v>
      </c>
      <c r="I43" s="22"/>
      <c r="J43" s="14"/>
    </row>
    <row r="44" spans="1:10" ht="12" customHeight="1" x14ac:dyDescent="0.25">
      <c r="A44" s="57" t="s">
        <v>2745</v>
      </c>
      <c r="B44" s="57" t="s">
        <v>2746</v>
      </c>
      <c r="C44" s="154">
        <v>4501</v>
      </c>
      <c r="D44" s="69">
        <f t="shared" si="0"/>
        <v>4501</v>
      </c>
      <c r="F44" s="14"/>
      <c r="G44" s="15"/>
      <c r="H44" s="38" t="s">
        <v>4579</v>
      </c>
      <c r="I44" s="22"/>
      <c r="J44" s="14"/>
    </row>
    <row r="45" spans="1:10" ht="12" customHeight="1" x14ac:dyDescent="0.25">
      <c r="A45" s="57" t="s">
        <v>2747</v>
      </c>
      <c r="B45" s="57" t="s">
        <v>2748</v>
      </c>
      <c r="C45" s="154">
        <v>5687</v>
      </c>
      <c r="D45" s="69">
        <f t="shared" si="0"/>
        <v>5687</v>
      </c>
      <c r="F45" s="14"/>
      <c r="G45" s="15"/>
      <c r="H45" s="38" t="s">
        <v>4580</v>
      </c>
      <c r="I45" s="22"/>
      <c r="J45" s="14"/>
    </row>
    <row r="46" spans="1:10" ht="12" customHeight="1" x14ac:dyDescent="0.25">
      <c r="A46" s="5"/>
      <c r="B46" s="5"/>
      <c r="C46" s="11"/>
      <c r="D46" s="11"/>
      <c r="H46" s="21"/>
    </row>
    <row r="47" spans="1:10" ht="12" customHeight="1" x14ac:dyDescent="0.25">
      <c r="A47" s="5"/>
      <c r="B47" s="5"/>
      <c r="C47" s="11"/>
      <c r="D47" s="11"/>
      <c r="H47" s="21"/>
    </row>
    <row r="48" spans="1:10" ht="12" customHeight="1" x14ac:dyDescent="0.25">
      <c r="A48" s="5"/>
      <c r="B48" s="16" t="s">
        <v>2683</v>
      </c>
      <c r="C48" s="11"/>
      <c r="D48" s="11"/>
      <c r="H48" s="21"/>
    </row>
    <row r="49" spans="1:8" ht="12" customHeight="1" x14ac:dyDescent="0.25">
      <c r="A49" s="5"/>
      <c r="B49" s="5"/>
      <c r="C49" s="11"/>
      <c r="D49" s="11"/>
      <c r="H49" s="21"/>
    </row>
    <row r="50" spans="1:8" ht="12" customHeight="1" x14ac:dyDescent="0.25">
      <c r="A50" s="5"/>
      <c r="B50" s="5"/>
      <c r="C50" s="11"/>
      <c r="D50" s="11"/>
      <c r="H50" s="21"/>
    </row>
    <row r="51" spans="1:8" ht="12" customHeight="1" x14ac:dyDescent="0.25">
      <c r="A51" s="5"/>
      <c r="B51" s="5"/>
      <c r="C51" s="11"/>
      <c r="D51" s="11"/>
      <c r="H51" s="21"/>
    </row>
    <row r="52" spans="1:8" ht="12" customHeight="1" x14ac:dyDescent="0.25">
      <c r="A52" s="5"/>
      <c r="B52" s="5"/>
      <c r="C52" s="11"/>
      <c r="D52" s="11"/>
      <c r="H52" s="21"/>
    </row>
    <row r="53" spans="1:8" ht="12" customHeight="1" x14ac:dyDescent="0.25">
      <c r="A53" s="5"/>
      <c r="B53" s="5"/>
      <c r="C53" s="11"/>
      <c r="D53" s="11"/>
      <c r="H53" s="21"/>
    </row>
    <row r="54" spans="1:8" ht="12" customHeight="1" x14ac:dyDescent="0.25">
      <c r="A54" s="5"/>
      <c r="B54" s="5"/>
      <c r="C54" s="11"/>
      <c r="D54" s="11"/>
      <c r="H54" s="21"/>
    </row>
    <row r="55" spans="1:8" ht="12" customHeight="1" x14ac:dyDescent="0.25">
      <c r="A55" s="5"/>
      <c r="B55" s="5"/>
      <c r="C55" s="11"/>
      <c r="D55" s="11"/>
      <c r="H55" s="21"/>
    </row>
    <row r="56" spans="1:8" ht="12" customHeight="1" x14ac:dyDescent="0.25">
      <c r="A56" s="5"/>
      <c r="B56" s="5"/>
      <c r="C56" s="11"/>
      <c r="D56" s="11"/>
      <c r="H56" s="21"/>
    </row>
    <row r="57" spans="1:8" ht="12" customHeight="1" x14ac:dyDescent="0.25">
      <c r="A57" s="5"/>
      <c r="B57" s="5"/>
      <c r="C57" s="11"/>
      <c r="D57" s="11"/>
      <c r="H57" s="21"/>
    </row>
    <row r="58" spans="1:8" ht="12" customHeight="1" x14ac:dyDescent="0.25">
      <c r="A58" s="5"/>
      <c r="B58" s="5"/>
      <c r="C58" s="11"/>
      <c r="D58" s="11"/>
      <c r="H58" s="21"/>
    </row>
    <row r="59" spans="1:8" ht="12" customHeight="1" x14ac:dyDescent="0.25">
      <c r="A59" s="5"/>
      <c r="B59" s="5"/>
      <c r="C59" s="11"/>
      <c r="D59" s="11"/>
      <c r="H59" s="21"/>
    </row>
    <row r="60" spans="1:8" ht="12" customHeight="1" x14ac:dyDescent="0.25">
      <c r="A60" s="5"/>
      <c r="B60" s="5"/>
      <c r="C60" s="11"/>
      <c r="D60" s="11"/>
      <c r="H60" s="21"/>
    </row>
    <row r="61" spans="1:8" ht="12" customHeight="1" x14ac:dyDescent="0.25">
      <c r="A61" s="5"/>
      <c r="B61" s="5"/>
      <c r="C61" s="11"/>
      <c r="D61" s="11"/>
      <c r="H61" s="21"/>
    </row>
    <row r="62" spans="1:8" ht="12" customHeight="1" x14ac:dyDescent="0.25">
      <c r="A62" s="5"/>
      <c r="B62" s="5"/>
      <c r="C62" s="11"/>
      <c r="D62" s="11"/>
    </row>
    <row r="63" spans="1:8" ht="12" customHeight="1" x14ac:dyDescent="0.25">
      <c r="A63" s="5"/>
      <c r="B63" s="5"/>
      <c r="C63" s="11"/>
      <c r="D63" s="11"/>
    </row>
    <row r="64" spans="1:8" ht="12" customHeight="1" x14ac:dyDescent="0.25">
      <c r="A64" s="5"/>
      <c r="B64" s="5"/>
      <c r="C64" s="11"/>
      <c r="D64" s="11"/>
    </row>
    <row r="65" spans="1:4" ht="12" customHeight="1" x14ac:dyDescent="0.25">
      <c r="A65" s="5"/>
      <c r="B65" s="5"/>
      <c r="C65" s="11"/>
      <c r="D65" s="11"/>
    </row>
    <row r="66" spans="1:4" ht="12" customHeight="1" x14ac:dyDescent="0.25">
      <c r="A66" s="5"/>
      <c r="B66" s="5"/>
      <c r="C66" s="11"/>
      <c r="D66" s="11"/>
    </row>
    <row r="67" spans="1:4" ht="12" customHeight="1" x14ac:dyDescent="0.25">
      <c r="A67" s="5"/>
      <c r="B67" s="5"/>
      <c r="C67" s="11"/>
      <c r="D67" s="11"/>
    </row>
    <row r="68" spans="1:4" ht="12" customHeight="1" x14ac:dyDescent="0.25">
      <c r="A68" s="5"/>
      <c r="B68" s="5"/>
      <c r="C68" s="11"/>
      <c r="D68" s="11"/>
    </row>
    <row r="69" spans="1:4" ht="12" customHeight="1" x14ac:dyDescent="0.25">
      <c r="A69" s="5"/>
      <c r="B69" s="5"/>
      <c r="C69" s="11"/>
      <c r="D69" s="11"/>
    </row>
    <row r="70" spans="1:4" ht="12" customHeight="1" x14ac:dyDescent="0.25">
      <c r="A70" s="5"/>
      <c r="B70" s="5"/>
      <c r="C70" s="11"/>
      <c r="D70" s="11"/>
    </row>
    <row r="71" spans="1:4" ht="12" customHeight="1" x14ac:dyDescent="0.25">
      <c r="A71" s="5"/>
      <c r="B71" s="5"/>
      <c r="C71" s="11"/>
      <c r="D71" s="11"/>
    </row>
    <row r="72" spans="1:4" ht="12" customHeight="1" x14ac:dyDescent="0.25">
      <c r="A72" s="5"/>
      <c r="B72" s="5"/>
      <c r="C72" s="11"/>
      <c r="D72" s="11"/>
    </row>
    <row r="73" spans="1:4" ht="12" customHeight="1" x14ac:dyDescent="0.25">
      <c r="A73" s="5"/>
      <c r="B73" s="5"/>
      <c r="C73" s="11"/>
      <c r="D73" s="11"/>
    </row>
    <row r="74" spans="1:4" ht="12" customHeight="1" x14ac:dyDescent="0.25">
      <c r="A74" s="5"/>
      <c r="B74" s="5"/>
      <c r="C74" s="11"/>
      <c r="D74" s="11"/>
    </row>
    <row r="75" spans="1:4" ht="12" customHeight="1" x14ac:dyDescent="0.25">
      <c r="A75" s="5"/>
      <c r="B75" s="5"/>
      <c r="C75" s="11"/>
      <c r="D75" s="11"/>
    </row>
    <row r="76" spans="1:4" ht="12" customHeight="1" x14ac:dyDescent="0.25">
      <c r="A76" s="5"/>
      <c r="B76" s="5"/>
      <c r="C76" s="11"/>
      <c r="D76" s="11"/>
    </row>
    <row r="77" spans="1:4" ht="12" customHeight="1" x14ac:dyDescent="0.25">
      <c r="A77" s="5"/>
      <c r="B77" s="5"/>
      <c r="C77" s="11"/>
      <c r="D77" s="11"/>
    </row>
    <row r="78" spans="1:4" ht="12" customHeight="1" x14ac:dyDescent="0.25">
      <c r="A78" s="5"/>
      <c r="B78" s="5"/>
      <c r="C78" s="11"/>
      <c r="D78" s="11"/>
    </row>
    <row r="79" spans="1:4" ht="12" customHeight="1" x14ac:dyDescent="0.25">
      <c r="A79" s="5"/>
      <c r="B79" s="5"/>
      <c r="C79" s="11"/>
      <c r="D79" s="11"/>
    </row>
    <row r="80" spans="1:4" ht="12" customHeight="1" x14ac:dyDescent="0.25">
      <c r="A80" s="5"/>
      <c r="B80" s="5"/>
      <c r="C80" s="11"/>
      <c r="D80" s="11"/>
    </row>
    <row r="81" spans="1:4" ht="12" customHeight="1" x14ac:dyDescent="0.25">
      <c r="A81" s="5"/>
      <c r="B81" s="5"/>
      <c r="C81" s="11"/>
      <c r="D81" s="11"/>
    </row>
    <row r="82" spans="1:4" ht="12" customHeight="1" x14ac:dyDescent="0.25">
      <c r="A82" s="5"/>
      <c r="B82" s="5"/>
      <c r="C82" s="11"/>
      <c r="D82" s="11"/>
    </row>
    <row r="83" spans="1:4" ht="12" customHeight="1" x14ac:dyDescent="0.25">
      <c r="A83" s="5"/>
      <c r="B83" s="5"/>
      <c r="C83" s="11"/>
      <c r="D83" s="11"/>
    </row>
    <row r="84" spans="1:4" ht="12" customHeight="1" x14ac:dyDescent="0.25">
      <c r="A84" s="5"/>
      <c r="B84" s="5"/>
      <c r="C84" s="11"/>
      <c r="D84" s="11"/>
    </row>
    <row r="85" spans="1:4" ht="12" customHeight="1" x14ac:dyDescent="0.25">
      <c r="A85" s="5"/>
      <c r="B85" s="5"/>
      <c r="C85" s="11"/>
      <c r="D85" s="11"/>
    </row>
    <row r="86" spans="1:4" ht="12" customHeight="1" x14ac:dyDescent="0.25">
      <c r="A86" s="5"/>
      <c r="B86" s="5"/>
      <c r="C86" s="11"/>
      <c r="D86" s="11"/>
    </row>
    <row r="87" spans="1:4" ht="12" customHeight="1" x14ac:dyDescent="0.25">
      <c r="A87" s="5"/>
      <c r="B87" s="5"/>
      <c r="C87" s="11"/>
      <c r="D87" s="11"/>
    </row>
    <row r="88" spans="1:4" ht="12" customHeight="1" x14ac:dyDescent="0.25">
      <c r="A88" s="5"/>
      <c r="B88" s="5"/>
      <c r="C88" s="11"/>
      <c r="D88" s="11"/>
    </row>
    <row r="89" spans="1:4" ht="12" customHeight="1" x14ac:dyDescent="0.25">
      <c r="A89" s="5"/>
      <c r="B89" s="5"/>
      <c r="C89" s="11"/>
      <c r="D89" s="11"/>
    </row>
    <row r="90" spans="1:4" ht="12" customHeight="1" x14ac:dyDescent="0.25">
      <c r="A90" s="5"/>
      <c r="B90" s="5"/>
      <c r="C90" s="11"/>
      <c r="D90" s="11"/>
    </row>
    <row r="91" spans="1:4" ht="12" customHeight="1" x14ac:dyDescent="0.25">
      <c r="A91" s="5"/>
      <c r="B91" s="5"/>
      <c r="C91" s="11"/>
      <c r="D91" s="11"/>
    </row>
    <row r="92" spans="1:4" ht="12" customHeight="1" x14ac:dyDescent="0.25">
      <c r="A92" s="5"/>
      <c r="B92" s="5"/>
      <c r="C92" s="11"/>
      <c r="D92" s="11"/>
    </row>
    <row r="93" spans="1:4" ht="12" customHeight="1" x14ac:dyDescent="0.25">
      <c r="A93" s="5"/>
      <c r="B93" s="5"/>
      <c r="C93" s="11"/>
      <c r="D93" s="11"/>
    </row>
    <row r="94" spans="1:4" ht="12" customHeight="1" x14ac:dyDescent="0.25">
      <c r="A94" s="5"/>
      <c r="B94" s="5"/>
      <c r="C94" s="11"/>
      <c r="D94" s="11"/>
    </row>
    <row r="95" spans="1:4" x14ac:dyDescent="0.25">
      <c r="A95" s="5"/>
      <c r="B95" s="5"/>
      <c r="C95" s="11"/>
      <c r="D95" s="11"/>
    </row>
    <row r="96" spans="1:4" x14ac:dyDescent="0.25">
      <c r="A96" s="5"/>
      <c r="B96" s="5"/>
      <c r="C96" s="11"/>
      <c r="D96" s="11"/>
    </row>
    <row r="97" spans="1:4" x14ac:dyDescent="0.25">
      <c r="A97" s="5"/>
      <c r="B97" s="5"/>
      <c r="C97" s="11"/>
      <c r="D97" s="11"/>
    </row>
    <row r="98" spans="1:4" x14ac:dyDescent="0.25">
      <c r="A98" s="5"/>
      <c r="B98" s="5"/>
      <c r="C98" s="11"/>
      <c r="D98" s="11"/>
    </row>
    <row r="99" spans="1:4" x14ac:dyDescent="0.25">
      <c r="A99" s="5"/>
      <c r="B99" s="5"/>
      <c r="C99" s="11"/>
      <c r="D99" s="11"/>
    </row>
    <row r="100" spans="1:4" x14ac:dyDescent="0.25">
      <c r="A100" s="5"/>
      <c r="B100" s="5"/>
      <c r="C100" s="11"/>
      <c r="D100" s="11"/>
    </row>
    <row r="101" spans="1:4" x14ac:dyDescent="0.25">
      <c r="A101" s="5"/>
      <c r="B101" s="5"/>
      <c r="C101" s="11"/>
      <c r="D101" s="11"/>
    </row>
    <row r="102" spans="1:4" x14ac:dyDescent="0.25">
      <c r="A102" s="5"/>
      <c r="B102" s="5"/>
      <c r="C102" s="11"/>
      <c r="D102" s="11"/>
    </row>
    <row r="103" spans="1:4" x14ac:dyDescent="0.25">
      <c r="A103" s="5"/>
      <c r="B103" s="5"/>
      <c r="C103" s="11"/>
      <c r="D103" s="11"/>
    </row>
    <row r="104" spans="1:4" x14ac:dyDescent="0.25">
      <c r="A104" s="5"/>
      <c r="B104" s="5"/>
      <c r="C104" s="11"/>
      <c r="D104" s="11"/>
    </row>
    <row r="105" spans="1:4" x14ac:dyDescent="0.25">
      <c r="A105" s="5"/>
      <c r="B105" s="5"/>
      <c r="C105" s="11"/>
      <c r="D105" s="11"/>
    </row>
    <row r="106" spans="1:4" x14ac:dyDescent="0.25">
      <c r="A106" s="5"/>
      <c r="B106" s="5"/>
      <c r="C106" s="11"/>
      <c r="D106" s="11"/>
    </row>
    <row r="107" spans="1:4" x14ac:dyDescent="0.25">
      <c r="A107" s="5"/>
      <c r="B107" s="5"/>
      <c r="C107" s="11"/>
      <c r="D107" s="11"/>
    </row>
    <row r="108" spans="1:4" x14ac:dyDescent="0.25">
      <c r="A108" s="5"/>
      <c r="B108" s="5"/>
      <c r="C108" s="11"/>
      <c r="D108" s="11"/>
    </row>
    <row r="109" spans="1:4" x14ac:dyDescent="0.25">
      <c r="A109" s="5"/>
      <c r="B109" s="5"/>
      <c r="C109" s="11"/>
      <c r="D109" s="11"/>
    </row>
    <row r="110" spans="1:4" x14ac:dyDescent="0.25">
      <c r="A110" s="5"/>
      <c r="B110" s="5"/>
      <c r="C110" s="11"/>
      <c r="D110" s="11"/>
    </row>
    <row r="111" spans="1:4" x14ac:dyDescent="0.25">
      <c r="A111" s="5"/>
      <c r="B111" s="5"/>
      <c r="C111" s="11"/>
      <c r="D111" s="11"/>
    </row>
    <row r="112" spans="1:4" x14ac:dyDescent="0.25">
      <c r="A112" s="5"/>
      <c r="B112" s="5"/>
      <c r="C112" s="11"/>
      <c r="D112" s="11"/>
    </row>
    <row r="113" spans="1:4" x14ac:dyDescent="0.25">
      <c r="A113" s="5"/>
      <c r="B113" s="5"/>
      <c r="C113" s="11"/>
      <c r="D113" s="11"/>
    </row>
    <row r="114" spans="1:4" x14ac:dyDescent="0.25">
      <c r="A114" s="5"/>
      <c r="B114" s="5"/>
      <c r="C114" s="11"/>
      <c r="D114" s="11"/>
    </row>
    <row r="115" spans="1:4" x14ac:dyDescent="0.25">
      <c r="A115" s="5"/>
      <c r="B115" s="5"/>
      <c r="C115" s="11"/>
      <c r="D115" s="11"/>
    </row>
  </sheetData>
  <autoFilter ref="A13:J13" xr:uid="{00000000-0009-0000-0000-000014000000}"/>
  <mergeCells count="5">
    <mergeCell ref="F5:G5"/>
    <mergeCell ref="F6:G6"/>
    <mergeCell ref="A9:F9"/>
    <mergeCell ref="C10:D10"/>
    <mergeCell ref="C11:D11"/>
  </mergeCells>
  <hyperlinks>
    <hyperlink ref="A1" r:id="rId1" xr:uid="{00000000-0004-0000-1400-000000000000}"/>
    <hyperlink ref="C3" r:id="rId2" xr:uid="{00000000-0004-0000-1400-000001000000}"/>
  </hyperlinks>
  <pageMargins left="0.37" right="0.17" top="0.27559055118110237" bottom="0.35433070866141736" header="0.15748031496062992" footer="0.15748031496062992"/>
  <pageSetup paperSize="9" scale="94" fitToHeight="0" orientation="portrait" r:id="rId3"/>
  <headerFooter alignWithMargins="0">
    <oddFooter>Stránka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08"/>
  <sheetViews>
    <sheetView workbookViewId="0">
      <pane ySplit="13" topLeftCell="A14" activePane="bottomLeft" state="frozen"/>
      <selection activeCell="G7" sqref="G7"/>
      <selection pane="bottomLeft" activeCell="H9" sqref="H9"/>
    </sheetView>
  </sheetViews>
  <sheetFormatPr defaultColWidth="9.26953125" defaultRowHeight="12.5" x14ac:dyDescent="0.25"/>
  <cols>
    <col min="1" max="1" width="9.453125" style="17" customWidth="1"/>
    <col min="2" max="2" width="40.7265625" style="17" customWidth="1"/>
    <col min="3" max="3" width="11" style="17" customWidth="1"/>
    <col min="4" max="4" width="12.26953125" style="17" customWidth="1"/>
    <col min="5" max="5" width="0.7265625" style="17" customWidth="1"/>
    <col min="6" max="6" width="8.26953125" style="17" customWidth="1"/>
    <col min="7" max="7" width="12.26953125" style="17" customWidth="1"/>
    <col min="8" max="8" width="12.7265625" style="17" customWidth="1"/>
    <col min="9" max="9" width="9.7265625" style="17" customWidth="1"/>
    <col min="10" max="256" width="9.26953125" style="17"/>
    <col min="257" max="257" width="9.453125" style="17" customWidth="1"/>
    <col min="258" max="258" width="40.7265625" style="17" customWidth="1"/>
    <col min="259" max="259" width="11" style="17" customWidth="1"/>
    <col min="260" max="260" width="12.26953125" style="17" customWidth="1"/>
    <col min="261" max="261" width="0.7265625" style="17" customWidth="1"/>
    <col min="262" max="262" width="8.26953125" style="17" customWidth="1"/>
    <col min="263" max="263" width="12.26953125" style="17" customWidth="1"/>
    <col min="264" max="264" width="9.26953125" style="17"/>
    <col min="265" max="265" width="9.7265625" style="17" customWidth="1"/>
    <col min="266" max="512" width="9.26953125" style="17"/>
    <col min="513" max="513" width="9.453125" style="17" customWidth="1"/>
    <col min="514" max="514" width="40.7265625" style="17" customWidth="1"/>
    <col min="515" max="515" width="11" style="17" customWidth="1"/>
    <col min="516" max="516" width="12.26953125" style="17" customWidth="1"/>
    <col min="517" max="517" width="0.7265625" style="17" customWidth="1"/>
    <col min="518" max="518" width="8.26953125" style="17" customWidth="1"/>
    <col min="519" max="519" width="12.26953125" style="17" customWidth="1"/>
    <col min="520" max="520" width="9.26953125" style="17"/>
    <col min="521" max="521" width="9.7265625" style="17" customWidth="1"/>
    <col min="522" max="768" width="9.26953125" style="17"/>
    <col min="769" max="769" width="9.453125" style="17" customWidth="1"/>
    <col min="770" max="770" width="40.7265625" style="17" customWidth="1"/>
    <col min="771" max="771" width="11" style="17" customWidth="1"/>
    <col min="772" max="772" width="12.26953125" style="17" customWidth="1"/>
    <col min="773" max="773" width="0.7265625" style="17" customWidth="1"/>
    <col min="774" max="774" width="8.26953125" style="17" customWidth="1"/>
    <col min="775" max="775" width="12.26953125" style="17" customWidth="1"/>
    <col min="776" max="776" width="9.26953125" style="17"/>
    <col min="777" max="777" width="9.7265625" style="17" customWidth="1"/>
    <col min="778" max="1024" width="9.26953125" style="17"/>
    <col min="1025" max="1025" width="9.453125" style="17" customWidth="1"/>
    <col min="1026" max="1026" width="40.7265625" style="17" customWidth="1"/>
    <col min="1027" max="1027" width="11" style="17" customWidth="1"/>
    <col min="1028" max="1028" width="12.26953125" style="17" customWidth="1"/>
    <col min="1029" max="1029" width="0.7265625" style="17" customWidth="1"/>
    <col min="1030" max="1030" width="8.26953125" style="17" customWidth="1"/>
    <col min="1031" max="1031" width="12.26953125" style="17" customWidth="1"/>
    <col min="1032" max="1032" width="9.26953125" style="17"/>
    <col min="1033" max="1033" width="9.7265625" style="17" customWidth="1"/>
    <col min="1034" max="1280" width="9.26953125" style="17"/>
    <col min="1281" max="1281" width="9.453125" style="17" customWidth="1"/>
    <col min="1282" max="1282" width="40.7265625" style="17" customWidth="1"/>
    <col min="1283" max="1283" width="11" style="17" customWidth="1"/>
    <col min="1284" max="1284" width="12.26953125" style="17" customWidth="1"/>
    <col min="1285" max="1285" width="0.7265625" style="17" customWidth="1"/>
    <col min="1286" max="1286" width="8.26953125" style="17" customWidth="1"/>
    <col min="1287" max="1287" width="12.26953125" style="17" customWidth="1"/>
    <col min="1288" max="1288" width="9.26953125" style="17"/>
    <col min="1289" max="1289" width="9.7265625" style="17" customWidth="1"/>
    <col min="1290" max="1536" width="9.26953125" style="17"/>
    <col min="1537" max="1537" width="9.453125" style="17" customWidth="1"/>
    <col min="1538" max="1538" width="40.7265625" style="17" customWidth="1"/>
    <col min="1539" max="1539" width="11" style="17" customWidth="1"/>
    <col min="1540" max="1540" width="12.26953125" style="17" customWidth="1"/>
    <col min="1541" max="1541" width="0.7265625" style="17" customWidth="1"/>
    <col min="1542" max="1542" width="8.26953125" style="17" customWidth="1"/>
    <col min="1543" max="1543" width="12.26953125" style="17" customWidth="1"/>
    <col min="1544" max="1544" width="9.26953125" style="17"/>
    <col min="1545" max="1545" width="9.7265625" style="17" customWidth="1"/>
    <col min="1546" max="1792" width="9.26953125" style="17"/>
    <col min="1793" max="1793" width="9.453125" style="17" customWidth="1"/>
    <col min="1794" max="1794" width="40.7265625" style="17" customWidth="1"/>
    <col min="1795" max="1795" width="11" style="17" customWidth="1"/>
    <col min="1796" max="1796" width="12.26953125" style="17" customWidth="1"/>
    <col min="1797" max="1797" width="0.7265625" style="17" customWidth="1"/>
    <col min="1798" max="1798" width="8.26953125" style="17" customWidth="1"/>
    <col min="1799" max="1799" width="12.26953125" style="17" customWidth="1"/>
    <col min="1800" max="1800" width="9.26953125" style="17"/>
    <col min="1801" max="1801" width="9.7265625" style="17" customWidth="1"/>
    <col min="1802" max="2048" width="9.26953125" style="17"/>
    <col min="2049" max="2049" width="9.453125" style="17" customWidth="1"/>
    <col min="2050" max="2050" width="40.7265625" style="17" customWidth="1"/>
    <col min="2051" max="2051" width="11" style="17" customWidth="1"/>
    <col min="2052" max="2052" width="12.26953125" style="17" customWidth="1"/>
    <col min="2053" max="2053" width="0.7265625" style="17" customWidth="1"/>
    <col min="2054" max="2054" width="8.26953125" style="17" customWidth="1"/>
    <col min="2055" max="2055" width="12.26953125" style="17" customWidth="1"/>
    <col min="2056" max="2056" width="9.26953125" style="17"/>
    <col min="2057" max="2057" width="9.7265625" style="17" customWidth="1"/>
    <col min="2058" max="2304" width="9.26953125" style="17"/>
    <col min="2305" max="2305" width="9.453125" style="17" customWidth="1"/>
    <col min="2306" max="2306" width="40.7265625" style="17" customWidth="1"/>
    <col min="2307" max="2307" width="11" style="17" customWidth="1"/>
    <col min="2308" max="2308" width="12.26953125" style="17" customWidth="1"/>
    <col min="2309" max="2309" width="0.7265625" style="17" customWidth="1"/>
    <col min="2310" max="2310" width="8.26953125" style="17" customWidth="1"/>
    <col min="2311" max="2311" width="12.26953125" style="17" customWidth="1"/>
    <col min="2312" max="2312" width="9.26953125" style="17"/>
    <col min="2313" max="2313" width="9.7265625" style="17" customWidth="1"/>
    <col min="2314" max="2560" width="9.26953125" style="17"/>
    <col min="2561" max="2561" width="9.453125" style="17" customWidth="1"/>
    <col min="2562" max="2562" width="40.7265625" style="17" customWidth="1"/>
    <col min="2563" max="2563" width="11" style="17" customWidth="1"/>
    <col min="2564" max="2564" width="12.26953125" style="17" customWidth="1"/>
    <col min="2565" max="2565" width="0.7265625" style="17" customWidth="1"/>
    <col min="2566" max="2566" width="8.26953125" style="17" customWidth="1"/>
    <col min="2567" max="2567" width="12.26953125" style="17" customWidth="1"/>
    <col min="2568" max="2568" width="9.26953125" style="17"/>
    <col min="2569" max="2569" width="9.7265625" style="17" customWidth="1"/>
    <col min="2570" max="2816" width="9.26953125" style="17"/>
    <col min="2817" max="2817" width="9.453125" style="17" customWidth="1"/>
    <col min="2818" max="2818" width="40.7265625" style="17" customWidth="1"/>
    <col min="2819" max="2819" width="11" style="17" customWidth="1"/>
    <col min="2820" max="2820" width="12.26953125" style="17" customWidth="1"/>
    <col min="2821" max="2821" width="0.7265625" style="17" customWidth="1"/>
    <col min="2822" max="2822" width="8.26953125" style="17" customWidth="1"/>
    <col min="2823" max="2823" width="12.26953125" style="17" customWidth="1"/>
    <col min="2824" max="2824" width="9.26953125" style="17"/>
    <col min="2825" max="2825" width="9.7265625" style="17" customWidth="1"/>
    <col min="2826" max="3072" width="9.26953125" style="17"/>
    <col min="3073" max="3073" width="9.453125" style="17" customWidth="1"/>
    <col min="3074" max="3074" width="40.7265625" style="17" customWidth="1"/>
    <col min="3075" max="3075" width="11" style="17" customWidth="1"/>
    <col min="3076" max="3076" width="12.26953125" style="17" customWidth="1"/>
    <col min="3077" max="3077" width="0.7265625" style="17" customWidth="1"/>
    <col min="3078" max="3078" width="8.26953125" style="17" customWidth="1"/>
    <col min="3079" max="3079" width="12.26953125" style="17" customWidth="1"/>
    <col min="3080" max="3080" width="9.26953125" style="17"/>
    <col min="3081" max="3081" width="9.7265625" style="17" customWidth="1"/>
    <col min="3082" max="3328" width="9.26953125" style="17"/>
    <col min="3329" max="3329" width="9.453125" style="17" customWidth="1"/>
    <col min="3330" max="3330" width="40.7265625" style="17" customWidth="1"/>
    <col min="3331" max="3331" width="11" style="17" customWidth="1"/>
    <col min="3332" max="3332" width="12.26953125" style="17" customWidth="1"/>
    <col min="3333" max="3333" width="0.7265625" style="17" customWidth="1"/>
    <col min="3334" max="3334" width="8.26953125" style="17" customWidth="1"/>
    <col min="3335" max="3335" width="12.26953125" style="17" customWidth="1"/>
    <col min="3336" max="3336" width="9.26953125" style="17"/>
    <col min="3337" max="3337" width="9.7265625" style="17" customWidth="1"/>
    <col min="3338" max="3584" width="9.26953125" style="17"/>
    <col min="3585" max="3585" width="9.453125" style="17" customWidth="1"/>
    <col min="3586" max="3586" width="40.7265625" style="17" customWidth="1"/>
    <col min="3587" max="3587" width="11" style="17" customWidth="1"/>
    <col min="3588" max="3588" width="12.26953125" style="17" customWidth="1"/>
    <col min="3589" max="3589" width="0.7265625" style="17" customWidth="1"/>
    <col min="3590" max="3590" width="8.26953125" style="17" customWidth="1"/>
    <col min="3591" max="3591" width="12.26953125" style="17" customWidth="1"/>
    <col min="3592" max="3592" width="9.26953125" style="17"/>
    <col min="3593" max="3593" width="9.7265625" style="17" customWidth="1"/>
    <col min="3594" max="3840" width="9.26953125" style="17"/>
    <col min="3841" max="3841" width="9.453125" style="17" customWidth="1"/>
    <col min="3842" max="3842" width="40.7265625" style="17" customWidth="1"/>
    <col min="3843" max="3843" width="11" style="17" customWidth="1"/>
    <col min="3844" max="3844" width="12.26953125" style="17" customWidth="1"/>
    <col min="3845" max="3845" width="0.7265625" style="17" customWidth="1"/>
    <col min="3846" max="3846" width="8.26953125" style="17" customWidth="1"/>
    <col min="3847" max="3847" width="12.26953125" style="17" customWidth="1"/>
    <col min="3848" max="3848" width="9.26953125" style="17"/>
    <col min="3849" max="3849" width="9.7265625" style="17" customWidth="1"/>
    <col min="3850" max="4096" width="9.26953125" style="17"/>
    <col min="4097" max="4097" width="9.453125" style="17" customWidth="1"/>
    <col min="4098" max="4098" width="40.7265625" style="17" customWidth="1"/>
    <col min="4099" max="4099" width="11" style="17" customWidth="1"/>
    <col min="4100" max="4100" width="12.26953125" style="17" customWidth="1"/>
    <col min="4101" max="4101" width="0.7265625" style="17" customWidth="1"/>
    <col min="4102" max="4102" width="8.26953125" style="17" customWidth="1"/>
    <col min="4103" max="4103" width="12.26953125" style="17" customWidth="1"/>
    <col min="4104" max="4104" width="9.26953125" style="17"/>
    <col min="4105" max="4105" width="9.7265625" style="17" customWidth="1"/>
    <col min="4106" max="4352" width="9.26953125" style="17"/>
    <col min="4353" max="4353" width="9.453125" style="17" customWidth="1"/>
    <col min="4354" max="4354" width="40.7265625" style="17" customWidth="1"/>
    <col min="4355" max="4355" width="11" style="17" customWidth="1"/>
    <col min="4356" max="4356" width="12.26953125" style="17" customWidth="1"/>
    <col min="4357" max="4357" width="0.7265625" style="17" customWidth="1"/>
    <col min="4358" max="4358" width="8.26953125" style="17" customWidth="1"/>
    <col min="4359" max="4359" width="12.26953125" style="17" customWidth="1"/>
    <col min="4360" max="4360" width="9.26953125" style="17"/>
    <col min="4361" max="4361" width="9.7265625" style="17" customWidth="1"/>
    <col min="4362" max="4608" width="9.26953125" style="17"/>
    <col min="4609" max="4609" width="9.453125" style="17" customWidth="1"/>
    <col min="4610" max="4610" width="40.7265625" style="17" customWidth="1"/>
    <col min="4611" max="4611" width="11" style="17" customWidth="1"/>
    <col min="4612" max="4612" width="12.26953125" style="17" customWidth="1"/>
    <col min="4613" max="4613" width="0.7265625" style="17" customWidth="1"/>
    <col min="4614" max="4614" width="8.26953125" style="17" customWidth="1"/>
    <col min="4615" max="4615" width="12.26953125" style="17" customWidth="1"/>
    <col min="4616" max="4616" width="9.26953125" style="17"/>
    <col min="4617" max="4617" width="9.7265625" style="17" customWidth="1"/>
    <col min="4618" max="4864" width="9.26953125" style="17"/>
    <col min="4865" max="4865" width="9.453125" style="17" customWidth="1"/>
    <col min="4866" max="4866" width="40.7265625" style="17" customWidth="1"/>
    <col min="4867" max="4867" width="11" style="17" customWidth="1"/>
    <col min="4868" max="4868" width="12.26953125" style="17" customWidth="1"/>
    <col min="4869" max="4869" width="0.7265625" style="17" customWidth="1"/>
    <col min="4870" max="4870" width="8.26953125" style="17" customWidth="1"/>
    <col min="4871" max="4871" width="12.26953125" style="17" customWidth="1"/>
    <col min="4872" max="4872" width="9.26953125" style="17"/>
    <col min="4873" max="4873" width="9.7265625" style="17" customWidth="1"/>
    <col min="4874" max="5120" width="9.26953125" style="17"/>
    <col min="5121" max="5121" width="9.453125" style="17" customWidth="1"/>
    <col min="5122" max="5122" width="40.7265625" style="17" customWidth="1"/>
    <col min="5123" max="5123" width="11" style="17" customWidth="1"/>
    <col min="5124" max="5124" width="12.26953125" style="17" customWidth="1"/>
    <col min="5125" max="5125" width="0.7265625" style="17" customWidth="1"/>
    <col min="5126" max="5126" width="8.26953125" style="17" customWidth="1"/>
    <col min="5127" max="5127" width="12.26953125" style="17" customWidth="1"/>
    <col min="5128" max="5128" width="9.26953125" style="17"/>
    <col min="5129" max="5129" width="9.7265625" style="17" customWidth="1"/>
    <col min="5130" max="5376" width="9.26953125" style="17"/>
    <col min="5377" max="5377" width="9.453125" style="17" customWidth="1"/>
    <col min="5378" max="5378" width="40.7265625" style="17" customWidth="1"/>
    <col min="5379" max="5379" width="11" style="17" customWidth="1"/>
    <col min="5380" max="5380" width="12.26953125" style="17" customWidth="1"/>
    <col min="5381" max="5381" width="0.7265625" style="17" customWidth="1"/>
    <col min="5382" max="5382" width="8.26953125" style="17" customWidth="1"/>
    <col min="5383" max="5383" width="12.26953125" style="17" customWidth="1"/>
    <col min="5384" max="5384" width="9.26953125" style="17"/>
    <col min="5385" max="5385" width="9.7265625" style="17" customWidth="1"/>
    <col min="5386" max="5632" width="9.26953125" style="17"/>
    <col min="5633" max="5633" width="9.453125" style="17" customWidth="1"/>
    <col min="5634" max="5634" width="40.7265625" style="17" customWidth="1"/>
    <col min="5635" max="5635" width="11" style="17" customWidth="1"/>
    <col min="5636" max="5636" width="12.26953125" style="17" customWidth="1"/>
    <col min="5637" max="5637" width="0.7265625" style="17" customWidth="1"/>
    <col min="5638" max="5638" width="8.26953125" style="17" customWidth="1"/>
    <col min="5639" max="5639" width="12.26953125" style="17" customWidth="1"/>
    <col min="5640" max="5640" width="9.26953125" style="17"/>
    <col min="5641" max="5641" width="9.7265625" style="17" customWidth="1"/>
    <col min="5642" max="5888" width="9.26953125" style="17"/>
    <col min="5889" max="5889" width="9.453125" style="17" customWidth="1"/>
    <col min="5890" max="5890" width="40.7265625" style="17" customWidth="1"/>
    <col min="5891" max="5891" width="11" style="17" customWidth="1"/>
    <col min="5892" max="5892" width="12.26953125" style="17" customWidth="1"/>
    <col min="5893" max="5893" width="0.7265625" style="17" customWidth="1"/>
    <col min="5894" max="5894" width="8.26953125" style="17" customWidth="1"/>
    <col min="5895" max="5895" width="12.26953125" style="17" customWidth="1"/>
    <col min="5896" max="5896" width="9.26953125" style="17"/>
    <col min="5897" max="5897" width="9.7265625" style="17" customWidth="1"/>
    <col min="5898" max="6144" width="9.26953125" style="17"/>
    <col min="6145" max="6145" width="9.453125" style="17" customWidth="1"/>
    <col min="6146" max="6146" width="40.7265625" style="17" customWidth="1"/>
    <col min="6147" max="6147" width="11" style="17" customWidth="1"/>
    <col min="6148" max="6148" width="12.26953125" style="17" customWidth="1"/>
    <col min="6149" max="6149" width="0.7265625" style="17" customWidth="1"/>
    <col min="6150" max="6150" width="8.26953125" style="17" customWidth="1"/>
    <col min="6151" max="6151" width="12.26953125" style="17" customWidth="1"/>
    <col min="6152" max="6152" width="9.26953125" style="17"/>
    <col min="6153" max="6153" width="9.7265625" style="17" customWidth="1"/>
    <col min="6154" max="6400" width="9.26953125" style="17"/>
    <col min="6401" max="6401" width="9.453125" style="17" customWidth="1"/>
    <col min="6402" max="6402" width="40.7265625" style="17" customWidth="1"/>
    <col min="6403" max="6403" width="11" style="17" customWidth="1"/>
    <col min="6404" max="6404" width="12.26953125" style="17" customWidth="1"/>
    <col min="6405" max="6405" width="0.7265625" style="17" customWidth="1"/>
    <col min="6406" max="6406" width="8.26953125" style="17" customWidth="1"/>
    <col min="6407" max="6407" width="12.26953125" style="17" customWidth="1"/>
    <col min="6408" max="6408" width="9.26953125" style="17"/>
    <col min="6409" max="6409" width="9.7265625" style="17" customWidth="1"/>
    <col min="6410" max="6656" width="9.26953125" style="17"/>
    <col min="6657" max="6657" width="9.453125" style="17" customWidth="1"/>
    <col min="6658" max="6658" width="40.7265625" style="17" customWidth="1"/>
    <col min="6659" max="6659" width="11" style="17" customWidth="1"/>
    <col min="6660" max="6660" width="12.26953125" style="17" customWidth="1"/>
    <col min="6661" max="6661" width="0.7265625" style="17" customWidth="1"/>
    <col min="6662" max="6662" width="8.26953125" style="17" customWidth="1"/>
    <col min="6663" max="6663" width="12.26953125" style="17" customWidth="1"/>
    <col min="6664" max="6664" width="9.26953125" style="17"/>
    <col min="6665" max="6665" width="9.7265625" style="17" customWidth="1"/>
    <col min="6666" max="6912" width="9.26953125" style="17"/>
    <col min="6913" max="6913" width="9.453125" style="17" customWidth="1"/>
    <col min="6914" max="6914" width="40.7265625" style="17" customWidth="1"/>
    <col min="6915" max="6915" width="11" style="17" customWidth="1"/>
    <col min="6916" max="6916" width="12.26953125" style="17" customWidth="1"/>
    <col min="6917" max="6917" width="0.7265625" style="17" customWidth="1"/>
    <col min="6918" max="6918" width="8.26953125" style="17" customWidth="1"/>
    <col min="6919" max="6919" width="12.26953125" style="17" customWidth="1"/>
    <col min="6920" max="6920" width="9.26953125" style="17"/>
    <col min="6921" max="6921" width="9.7265625" style="17" customWidth="1"/>
    <col min="6922" max="7168" width="9.26953125" style="17"/>
    <col min="7169" max="7169" width="9.453125" style="17" customWidth="1"/>
    <col min="7170" max="7170" width="40.7265625" style="17" customWidth="1"/>
    <col min="7171" max="7171" width="11" style="17" customWidth="1"/>
    <col min="7172" max="7172" width="12.26953125" style="17" customWidth="1"/>
    <col min="7173" max="7173" width="0.7265625" style="17" customWidth="1"/>
    <col min="7174" max="7174" width="8.26953125" style="17" customWidth="1"/>
    <col min="7175" max="7175" width="12.26953125" style="17" customWidth="1"/>
    <col min="7176" max="7176" width="9.26953125" style="17"/>
    <col min="7177" max="7177" width="9.7265625" style="17" customWidth="1"/>
    <col min="7178" max="7424" width="9.26953125" style="17"/>
    <col min="7425" max="7425" width="9.453125" style="17" customWidth="1"/>
    <col min="7426" max="7426" width="40.7265625" style="17" customWidth="1"/>
    <col min="7427" max="7427" width="11" style="17" customWidth="1"/>
    <col min="7428" max="7428" width="12.26953125" style="17" customWidth="1"/>
    <col min="7429" max="7429" width="0.7265625" style="17" customWidth="1"/>
    <col min="7430" max="7430" width="8.26953125" style="17" customWidth="1"/>
    <col min="7431" max="7431" width="12.26953125" style="17" customWidth="1"/>
    <col min="7432" max="7432" width="9.26953125" style="17"/>
    <col min="7433" max="7433" width="9.7265625" style="17" customWidth="1"/>
    <col min="7434" max="7680" width="9.26953125" style="17"/>
    <col min="7681" max="7681" width="9.453125" style="17" customWidth="1"/>
    <col min="7682" max="7682" width="40.7265625" style="17" customWidth="1"/>
    <col min="7683" max="7683" width="11" style="17" customWidth="1"/>
    <col min="7684" max="7684" width="12.26953125" style="17" customWidth="1"/>
    <col min="7685" max="7685" width="0.7265625" style="17" customWidth="1"/>
    <col min="7686" max="7686" width="8.26953125" style="17" customWidth="1"/>
    <col min="7687" max="7687" width="12.26953125" style="17" customWidth="1"/>
    <col min="7688" max="7688" width="9.26953125" style="17"/>
    <col min="7689" max="7689" width="9.7265625" style="17" customWidth="1"/>
    <col min="7690" max="7936" width="9.26953125" style="17"/>
    <col min="7937" max="7937" width="9.453125" style="17" customWidth="1"/>
    <col min="7938" max="7938" width="40.7265625" style="17" customWidth="1"/>
    <col min="7939" max="7939" width="11" style="17" customWidth="1"/>
    <col min="7940" max="7940" width="12.26953125" style="17" customWidth="1"/>
    <col min="7941" max="7941" width="0.7265625" style="17" customWidth="1"/>
    <col min="7942" max="7942" width="8.26953125" style="17" customWidth="1"/>
    <col min="7943" max="7943" width="12.26953125" style="17" customWidth="1"/>
    <col min="7944" max="7944" width="9.26953125" style="17"/>
    <col min="7945" max="7945" width="9.7265625" style="17" customWidth="1"/>
    <col min="7946" max="8192" width="9.26953125" style="17"/>
    <col min="8193" max="8193" width="9.453125" style="17" customWidth="1"/>
    <col min="8194" max="8194" width="40.7265625" style="17" customWidth="1"/>
    <col min="8195" max="8195" width="11" style="17" customWidth="1"/>
    <col min="8196" max="8196" width="12.26953125" style="17" customWidth="1"/>
    <col min="8197" max="8197" width="0.7265625" style="17" customWidth="1"/>
    <col min="8198" max="8198" width="8.26953125" style="17" customWidth="1"/>
    <col min="8199" max="8199" width="12.26953125" style="17" customWidth="1"/>
    <col min="8200" max="8200" width="9.26953125" style="17"/>
    <col min="8201" max="8201" width="9.7265625" style="17" customWidth="1"/>
    <col min="8202" max="8448" width="9.26953125" style="17"/>
    <col min="8449" max="8449" width="9.453125" style="17" customWidth="1"/>
    <col min="8450" max="8450" width="40.7265625" style="17" customWidth="1"/>
    <col min="8451" max="8451" width="11" style="17" customWidth="1"/>
    <col min="8452" max="8452" width="12.26953125" style="17" customWidth="1"/>
    <col min="8453" max="8453" width="0.7265625" style="17" customWidth="1"/>
    <col min="8454" max="8454" width="8.26953125" style="17" customWidth="1"/>
    <col min="8455" max="8455" width="12.26953125" style="17" customWidth="1"/>
    <col min="8456" max="8456" width="9.26953125" style="17"/>
    <col min="8457" max="8457" width="9.7265625" style="17" customWidth="1"/>
    <col min="8458" max="8704" width="9.26953125" style="17"/>
    <col min="8705" max="8705" width="9.453125" style="17" customWidth="1"/>
    <col min="8706" max="8706" width="40.7265625" style="17" customWidth="1"/>
    <col min="8707" max="8707" width="11" style="17" customWidth="1"/>
    <col min="8708" max="8708" width="12.26953125" style="17" customWidth="1"/>
    <col min="8709" max="8709" width="0.7265625" style="17" customWidth="1"/>
    <col min="8710" max="8710" width="8.26953125" style="17" customWidth="1"/>
    <col min="8711" max="8711" width="12.26953125" style="17" customWidth="1"/>
    <col min="8712" max="8712" width="9.26953125" style="17"/>
    <col min="8713" max="8713" width="9.7265625" style="17" customWidth="1"/>
    <col min="8714" max="8960" width="9.26953125" style="17"/>
    <col min="8961" max="8961" width="9.453125" style="17" customWidth="1"/>
    <col min="8962" max="8962" width="40.7265625" style="17" customWidth="1"/>
    <col min="8963" max="8963" width="11" style="17" customWidth="1"/>
    <col min="8964" max="8964" width="12.26953125" style="17" customWidth="1"/>
    <col min="8965" max="8965" width="0.7265625" style="17" customWidth="1"/>
    <col min="8966" max="8966" width="8.26953125" style="17" customWidth="1"/>
    <col min="8967" max="8967" width="12.26953125" style="17" customWidth="1"/>
    <col min="8968" max="8968" width="9.26953125" style="17"/>
    <col min="8969" max="8969" width="9.7265625" style="17" customWidth="1"/>
    <col min="8970" max="9216" width="9.26953125" style="17"/>
    <col min="9217" max="9217" width="9.453125" style="17" customWidth="1"/>
    <col min="9218" max="9218" width="40.7265625" style="17" customWidth="1"/>
    <col min="9219" max="9219" width="11" style="17" customWidth="1"/>
    <col min="9220" max="9220" width="12.26953125" style="17" customWidth="1"/>
    <col min="9221" max="9221" width="0.7265625" style="17" customWidth="1"/>
    <col min="9222" max="9222" width="8.26953125" style="17" customWidth="1"/>
    <col min="9223" max="9223" width="12.26953125" style="17" customWidth="1"/>
    <col min="9224" max="9224" width="9.26953125" style="17"/>
    <col min="9225" max="9225" width="9.7265625" style="17" customWidth="1"/>
    <col min="9226" max="9472" width="9.26953125" style="17"/>
    <col min="9473" max="9473" width="9.453125" style="17" customWidth="1"/>
    <col min="9474" max="9474" width="40.7265625" style="17" customWidth="1"/>
    <col min="9475" max="9475" width="11" style="17" customWidth="1"/>
    <col min="9476" max="9476" width="12.26953125" style="17" customWidth="1"/>
    <col min="9477" max="9477" width="0.7265625" style="17" customWidth="1"/>
    <col min="9478" max="9478" width="8.26953125" style="17" customWidth="1"/>
    <col min="9479" max="9479" width="12.26953125" style="17" customWidth="1"/>
    <col min="9480" max="9480" width="9.26953125" style="17"/>
    <col min="9481" max="9481" width="9.7265625" style="17" customWidth="1"/>
    <col min="9482" max="9728" width="9.26953125" style="17"/>
    <col min="9729" max="9729" width="9.453125" style="17" customWidth="1"/>
    <col min="9730" max="9730" width="40.7265625" style="17" customWidth="1"/>
    <col min="9731" max="9731" width="11" style="17" customWidth="1"/>
    <col min="9732" max="9732" width="12.26953125" style="17" customWidth="1"/>
    <col min="9733" max="9733" width="0.7265625" style="17" customWidth="1"/>
    <col min="9734" max="9734" width="8.26953125" style="17" customWidth="1"/>
    <col min="9735" max="9735" width="12.26953125" style="17" customWidth="1"/>
    <col min="9736" max="9736" width="9.26953125" style="17"/>
    <col min="9737" max="9737" width="9.7265625" style="17" customWidth="1"/>
    <col min="9738" max="9984" width="9.26953125" style="17"/>
    <col min="9985" max="9985" width="9.453125" style="17" customWidth="1"/>
    <col min="9986" max="9986" width="40.7265625" style="17" customWidth="1"/>
    <col min="9987" max="9987" width="11" style="17" customWidth="1"/>
    <col min="9988" max="9988" width="12.26953125" style="17" customWidth="1"/>
    <col min="9989" max="9989" width="0.7265625" style="17" customWidth="1"/>
    <col min="9990" max="9990" width="8.26953125" style="17" customWidth="1"/>
    <col min="9991" max="9991" width="12.26953125" style="17" customWidth="1"/>
    <col min="9992" max="9992" width="9.26953125" style="17"/>
    <col min="9993" max="9993" width="9.7265625" style="17" customWidth="1"/>
    <col min="9994" max="10240" width="9.26953125" style="17"/>
    <col min="10241" max="10241" width="9.453125" style="17" customWidth="1"/>
    <col min="10242" max="10242" width="40.7265625" style="17" customWidth="1"/>
    <col min="10243" max="10243" width="11" style="17" customWidth="1"/>
    <col min="10244" max="10244" width="12.26953125" style="17" customWidth="1"/>
    <col min="10245" max="10245" width="0.7265625" style="17" customWidth="1"/>
    <col min="10246" max="10246" width="8.26953125" style="17" customWidth="1"/>
    <col min="10247" max="10247" width="12.26953125" style="17" customWidth="1"/>
    <col min="10248" max="10248" width="9.26953125" style="17"/>
    <col min="10249" max="10249" width="9.7265625" style="17" customWidth="1"/>
    <col min="10250" max="10496" width="9.26953125" style="17"/>
    <col min="10497" max="10497" width="9.453125" style="17" customWidth="1"/>
    <col min="10498" max="10498" width="40.7265625" style="17" customWidth="1"/>
    <col min="10499" max="10499" width="11" style="17" customWidth="1"/>
    <col min="10500" max="10500" width="12.26953125" style="17" customWidth="1"/>
    <col min="10501" max="10501" width="0.7265625" style="17" customWidth="1"/>
    <col min="10502" max="10502" width="8.26953125" style="17" customWidth="1"/>
    <col min="10503" max="10503" width="12.26953125" style="17" customWidth="1"/>
    <col min="10504" max="10504" width="9.26953125" style="17"/>
    <col min="10505" max="10505" width="9.7265625" style="17" customWidth="1"/>
    <col min="10506" max="10752" width="9.26953125" style="17"/>
    <col min="10753" max="10753" width="9.453125" style="17" customWidth="1"/>
    <col min="10754" max="10754" width="40.7265625" style="17" customWidth="1"/>
    <col min="10755" max="10755" width="11" style="17" customWidth="1"/>
    <col min="10756" max="10756" width="12.26953125" style="17" customWidth="1"/>
    <col min="10757" max="10757" width="0.7265625" style="17" customWidth="1"/>
    <col min="10758" max="10758" width="8.26953125" style="17" customWidth="1"/>
    <col min="10759" max="10759" width="12.26953125" style="17" customWidth="1"/>
    <col min="10760" max="10760" width="9.26953125" style="17"/>
    <col min="10761" max="10761" width="9.7265625" style="17" customWidth="1"/>
    <col min="10762" max="11008" width="9.26953125" style="17"/>
    <col min="11009" max="11009" width="9.453125" style="17" customWidth="1"/>
    <col min="11010" max="11010" width="40.7265625" style="17" customWidth="1"/>
    <col min="11011" max="11011" width="11" style="17" customWidth="1"/>
    <col min="11012" max="11012" width="12.26953125" style="17" customWidth="1"/>
    <col min="11013" max="11013" width="0.7265625" style="17" customWidth="1"/>
    <col min="11014" max="11014" width="8.26953125" style="17" customWidth="1"/>
    <col min="11015" max="11015" width="12.26953125" style="17" customWidth="1"/>
    <col min="11016" max="11016" width="9.26953125" style="17"/>
    <col min="11017" max="11017" width="9.7265625" style="17" customWidth="1"/>
    <col min="11018" max="11264" width="9.26953125" style="17"/>
    <col min="11265" max="11265" width="9.453125" style="17" customWidth="1"/>
    <col min="11266" max="11266" width="40.7265625" style="17" customWidth="1"/>
    <col min="11267" max="11267" width="11" style="17" customWidth="1"/>
    <col min="11268" max="11268" width="12.26953125" style="17" customWidth="1"/>
    <col min="11269" max="11269" width="0.7265625" style="17" customWidth="1"/>
    <col min="11270" max="11270" width="8.26953125" style="17" customWidth="1"/>
    <col min="11271" max="11271" width="12.26953125" style="17" customWidth="1"/>
    <col min="11272" max="11272" width="9.26953125" style="17"/>
    <col min="11273" max="11273" width="9.7265625" style="17" customWidth="1"/>
    <col min="11274" max="11520" width="9.26953125" style="17"/>
    <col min="11521" max="11521" width="9.453125" style="17" customWidth="1"/>
    <col min="11522" max="11522" width="40.7265625" style="17" customWidth="1"/>
    <col min="11523" max="11523" width="11" style="17" customWidth="1"/>
    <col min="11524" max="11524" width="12.26953125" style="17" customWidth="1"/>
    <col min="11525" max="11525" width="0.7265625" style="17" customWidth="1"/>
    <col min="11526" max="11526" width="8.26953125" style="17" customWidth="1"/>
    <col min="11527" max="11527" width="12.26953125" style="17" customWidth="1"/>
    <col min="11528" max="11528" width="9.26953125" style="17"/>
    <col min="11529" max="11529" width="9.7265625" style="17" customWidth="1"/>
    <col min="11530" max="11776" width="9.26953125" style="17"/>
    <col min="11777" max="11777" width="9.453125" style="17" customWidth="1"/>
    <col min="11778" max="11778" width="40.7265625" style="17" customWidth="1"/>
    <col min="11779" max="11779" width="11" style="17" customWidth="1"/>
    <col min="11780" max="11780" width="12.26953125" style="17" customWidth="1"/>
    <col min="11781" max="11781" width="0.7265625" style="17" customWidth="1"/>
    <col min="11782" max="11782" width="8.26953125" style="17" customWidth="1"/>
    <col min="11783" max="11783" width="12.26953125" style="17" customWidth="1"/>
    <col min="11784" max="11784" width="9.26953125" style="17"/>
    <col min="11785" max="11785" width="9.7265625" style="17" customWidth="1"/>
    <col min="11786" max="12032" width="9.26953125" style="17"/>
    <col min="12033" max="12033" width="9.453125" style="17" customWidth="1"/>
    <col min="12034" max="12034" width="40.7265625" style="17" customWidth="1"/>
    <col min="12035" max="12035" width="11" style="17" customWidth="1"/>
    <col min="12036" max="12036" width="12.26953125" style="17" customWidth="1"/>
    <col min="12037" max="12037" width="0.7265625" style="17" customWidth="1"/>
    <col min="12038" max="12038" width="8.26953125" style="17" customWidth="1"/>
    <col min="12039" max="12039" width="12.26953125" style="17" customWidth="1"/>
    <col min="12040" max="12040" width="9.26953125" style="17"/>
    <col min="12041" max="12041" width="9.7265625" style="17" customWidth="1"/>
    <col min="12042" max="12288" width="9.26953125" style="17"/>
    <col min="12289" max="12289" width="9.453125" style="17" customWidth="1"/>
    <col min="12290" max="12290" width="40.7265625" style="17" customWidth="1"/>
    <col min="12291" max="12291" width="11" style="17" customWidth="1"/>
    <col min="12292" max="12292" width="12.26953125" style="17" customWidth="1"/>
    <col min="12293" max="12293" width="0.7265625" style="17" customWidth="1"/>
    <col min="12294" max="12294" width="8.26953125" style="17" customWidth="1"/>
    <col min="12295" max="12295" width="12.26953125" style="17" customWidth="1"/>
    <col min="12296" max="12296" width="9.26953125" style="17"/>
    <col min="12297" max="12297" width="9.7265625" style="17" customWidth="1"/>
    <col min="12298" max="12544" width="9.26953125" style="17"/>
    <col min="12545" max="12545" width="9.453125" style="17" customWidth="1"/>
    <col min="12546" max="12546" width="40.7265625" style="17" customWidth="1"/>
    <col min="12547" max="12547" width="11" style="17" customWidth="1"/>
    <col min="12548" max="12548" width="12.26953125" style="17" customWidth="1"/>
    <col min="12549" max="12549" width="0.7265625" style="17" customWidth="1"/>
    <col min="12550" max="12550" width="8.26953125" style="17" customWidth="1"/>
    <col min="12551" max="12551" width="12.26953125" style="17" customWidth="1"/>
    <col min="12552" max="12552" width="9.26953125" style="17"/>
    <col min="12553" max="12553" width="9.7265625" style="17" customWidth="1"/>
    <col min="12554" max="12800" width="9.26953125" style="17"/>
    <col min="12801" max="12801" width="9.453125" style="17" customWidth="1"/>
    <col min="12802" max="12802" width="40.7265625" style="17" customWidth="1"/>
    <col min="12803" max="12803" width="11" style="17" customWidth="1"/>
    <col min="12804" max="12804" width="12.26953125" style="17" customWidth="1"/>
    <col min="12805" max="12805" width="0.7265625" style="17" customWidth="1"/>
    <col min="12806" max="12806" width="8.26953125" style="17" customWidth="1"/>
    <col min="12807" max="12807" width="12.26953125" style="17" customWidth="1"/>
    <col min="12808" max="12808" width="9.26953125" style="17"/>
    <col min="12809" max="12809" width="9.7265625" style="17" customWidth="1"/>
    <col min="12810" max="13056" width="9.26953125" style="17"/>
    <col min="13057" max="13057" width="9.453125" style="17" customWidth="1"/>
    <col min="13058" max="13058" width="40.7265625" style="17" customWidth="1"/>
    <col min="13059" max="13059" width="11" style="17" customWidth="1"/>
    <col min="13060" max="13060" width="12.26953125" style="17" customWidth="1"/>
    <col min="13061" max="13061" width="0.7265625" style="17" customWidth="1"/>
    <col min="13062" max="13062" width="8.26953125" style="17" customWidth="1"/>
    <col min="13063" max="13063" width="12.26953125" style="17" customWidth="1"/>
    <col min="13064" max="13064" width="9.26953125" style="17"/>
    <col min="13065" max="13065" width="9.7265625" style="17" customWidth="1"/>
    <col min="13066" max="13312" width="9.26953125" style="17"/>
    <col min="13313" max="13313" width="9.453125" style="17" customWidth="1"/>
    <col min="13314" max="13314" width="40.7265625" style="17" customWidth="1"/>
    <col min="13315" max="13315" width="11" style="17" customWidth="1"/>
    <col min="13316" max="13316" width="12.26953125" style="17" customWidth="1"/>
    <col min="13317" max="13317" width="0.7265625" style="17" customWidth="1"/>
    <col min="13318" max="13318" width="8.26953125" style="17" customWidth="1"/>
    <col min="13319" max="13319" width="12.26953125" style="17" customWidth="1"/>
    <col min="13320" max="13320" width="9.26953125" style="17"/>
    <col min="13321" max="13321" width="9.7265625" style="17" customWidth="1"/>
    <col min="13322" max="13568" width="9.26953125" style="17"/>
    <col min="13569" max="13569" width="9.453125" style="17" customWidth="1"/>
    <col min="13570" max="13570" width="40.7265625" style="17" customWidth="1"/>
    <col min="13571" max="13571" width="11" style="17" customWidth="1"/>
    <col min="13572" max="13572" width="12.26953125" style="17" customWidth="1"/>
    <col min="13573" max="13573" width="0.7265625" style="17" customWidth="1"/>
    <col min="13574" max="13574" width="8.26953125" style="17" customWidth="1"/>
    <col min="13575" max="13575" width="12.26953125" style="17" customWidth="1"/>
    <col min="13576" max="13576" width="9.26953125" style="17"/>
    <col min="13577" max="13577" width="9.7265625" style="17" customWidth="1"/>
    <col min="13578" max="13824" width="9.26953125" style="17"/>
    <col min="13825" max="13825" width="9.453125" style="17" customWidth="1"/>
    <col min="13826" max="13826" width="40.7265625" style="17" customWidth="1"/>
    <col min="13827" max="13827" width="11" style="17" customWidth="1"/>
    <col min="13828" max="13828" width="12.26953125" style="17" customWidth="1"/>
    <col min="13829" max="13829" width="0.7265625" style="17" customWidth="1"/>
    <col min="13830" max="13830" width="8.26953125" style="17" customWidth="1"/>
    <col min="13831" max="13831" width="12.26953125" style="17" customWidth="1"/>
    <col min="13832" max="13832" width="9.26953125" style="17"/>
    <col min="13833" max="13833" width="9.7265625" style="17" customWidth="1"/>
    <col min="13834" max="14080" width="9.26953125" style="17"/>
    <col min="14081" max="14081" width="9.453125" style="17" customWidth="1"/>
    <col min="14082" max="14082" width="40.7265625" style="17" customWidth="1"/>
    <col min="14083" max="14083" width="11" style="17" customWidth="1"/>
    <col min="14084" max="14084" width="12.26953125" style="17" customWidth="1"/>
    <col min="14085" max="14085" width="0.7265625" style="17" customWidth="1"/>
    <col min="14086" max="14086" width="8.26953125" style="17" customWidth="1"/>
    <col min="14087" max="14087" width="12.26953125" style="17" customWidth="1"/>
    <col min="14088" max="14088" width="9.26953125" style="17"/>
    <col min="14089" max="14089" width="9.7265625" style="17" customWidth="1"/>
    <col min="14090" max="14336" width="9.26953125" style="17"/>
    <col min="14337" max="14337" width="9.453125" style="17" customWidth="1"/>
    <col min="14338" max="14338" width="40.7265625" style="17" customWidth="1"/>
    <col min="14339" max="14339" width="11" style="17" customWidth="1"/>
    <col min="14340" max="14340" width="12.26953125" style="17" customWidth="1"/>
    <col min="14341" max="14341" width="0.7265625" style="17" customWidth="1"/>
    <col min="14342" max="14342" width="8.26953125" style="17" customWidth="1"/>
    <col min="14343" max="14343" width="12.26953125" style="17" customWidth="1"/>
    <col min="14344" max="14344" width="9.26953125" style="17"/>
    <col min="14345" max="14345" width="9.7265625" style="17" customWidth="1"/>
    <col min="14346" max="14592" width="9.26953125" style="17"/>
    <col min="14593" max="14593" width="9.453125" style="17" customWidth="1"/>
    <col min="14594" max="14594" width="40.7265625" style="17" customWidth="1"/>
    <col min="14595" max="14595" width="11" style="17" customWidth="1"/>
    <col min="14596" max="14596" width="12.26953125" style="17" customWidth="1"/>
    <col min="14597" max="14597" width="0.7265625" style="17" customWidth="1"/>
    <col min="14598" max="14598" width="8.26953125" style="17" customWidth="1"/>
    <col min="14599" max="14599" width="12.26953125" style="17" customWidth="1"/>
    <col min="14600" max="14600" width="9.26953125" style="17"/>
    <col min="14601" max="14601" width="9.7265625" style="17" customWidth="1"/>
    <col min="14602" max="14848" width="9.26953125" style="17"/>
    <col min="14849" max="14849" width="9.453125" style="17" customWidth="1"/>
    <col min="14850" max="14850" width="40.7265625" style="17" customWidth="1"/>
    <col min="14851" max="14851" width="11" style="17" customWidth="1"/>
    <col min="14852" max="14852" width="12.26953125" style="17" customWidth="1"/>
    <col min="14853" max="14853" width="0.7265625" style="17" customWidth="1"/>
    <col min="14854" max="14854" width="8.26953125" style="17" customWidth="1"/>
    <col min="14855" max="14855" width="12.26953125" style="17" customWidth="1"/>
    <col min="14856" max="14856" width="9.26953125" style="17"/>
    <col min="14857" max="14857" width="9.7265625" style="17" customWidth="1"/>
    <col min="14858" max="15104" width="9.26953125" style="17"/>
    <col min="15105" max="15105" width="9.453125" style="17" customWidth="1"/>
    <col min="15106" max="15106" width="40.7265625" style="17" customWidth="1"/>
    <col min="15107" max="15107" width="11" style="17" customWidth="1"/>
    <col min="15108" max="15108" width="12.26953125" style="17" customWidth="1"/>
    <col min="15109" max="15109" width="0.7265625" style="17" customWidth="1"/>
    <col min="15110" max="15110" width="8.26953125" style="17" customWidth="1"/>
    <col min="15111" max="15111" width="12.26953125" style="17" customWidth="1"/>
    <col min="15112" max="15112" width="9.26953125" style="17"/>
    <col min="15113" max="15113" width="9.7265625" style="17" customWidth="1"/>
    <col min="15114" max="15360" width="9.26953125" style="17"/>
    <col min="15361" max="15361" width="9.453125" style="17" customWidth="1"/>
    <col min="15362" max="15362" width="40.7265625" style="17" customWidth="1"/>
    <col min="15363" max="15363" width="11" style="17" customWidth="1"/>
    <col min="15364" max="15364" width="12.26953125" style="17" customWidth="1"/>
    <col min="15365" max="15365" width="0.7265625" style="17" customWidth="1"/>
    <col min="15366" max="15366" width="8.26953125" style="17" customWidth="1"/>
    <col min="15367" max="15367" width="12.26953125" style="17" customWidth="1"/>
    <col min="15368" max="15368" width="9.26953125" style="17"/>
    <col min="15369" max="15369" width="9.7265625" style="17" customWidth="1"/>
    <col min="15370" max="15616" width="9.26953125" style="17"/>
    <col min="15617" max="15617" width="9.453125" style="17" customWidth="1"/>
    <col min="15618" max="15618" width="40.7265625" style="17" customWidth="1"/>
    <col min="15619" max="15619" width="11" style="17" customWidth="1"/>
    <col min="15620" max="15620" width="12.26953125" style="17" customWidth="1"/>
    <col min="15621" max="15621" width="0.7265625" style="17" customWidth="1"/>
    <col min="15622" max="15622" width="8.26953125" style="17" customWidth="1"/>
    <col min="15623" max="15623" width="12.26953125" style="17" customWidth="1"/>
    <col min="15624" max="15624" width="9.26953125" style="17"/>
    <col min="15625" max="15625" width="9.7265625" style="17" customWidth="1"/>
    <col min="15626" max="15872" width="9.26953125" style="17"/>
    <col min="15873" max="15873" width="9.453125" style="17" customWidth="1"/>
    <col min="15874" max="15874" width="40.7265625" style="17" customWidth="1"/>
    <col min="15875" max="15875" width="11" style="17" customWidth="1"/>
    <col min="15876" max="15876" width="12.26953125" style="17" customWidth="1"/>
    <col min="15877" max="15877" width="0.7265625" style="17" customWidth="1"/>
    <col min="15878" max="15878" width="8.26953125" style="17" customWidth="1"/>
    <col min="15879" max="15879" width="12.26953125" style="17" customWidth="1"/>
    <col min="15880" max="15880" width="9.26953125" style="17"/>
    <col min="15881" max="15881" width="9.7265625" style="17" customWidth="1"/>
    <col min="15882" max="16128" width="9.26953125" style="17"/>
    <col min="16129" max="16129" width="9.453125" style="17" customWidth="1"/>
    <col min="16130" max="16130" width="40.7265625" style="17" customWidth="1"/>
    <col min="16131" max="16131" width="11" style="17" customWidth="1"/>
    <col min="16132" max="16132" width="12.26953125" style="17" customWidth="1"/>
    <col min="16133" max="16133" width="0.7265625" style="17" customWidth="1"/>
    <col min="16134" max="16134" width="8.26953125" style="17" customWidth="1"/>
    <col min="16135" max="16135" width="12.26953125" style="17" customWidth="1"/>
    <col min="16136" max="16136" width="9.26953125" style="17"/>
    <col min="16137" max="16137" width="9.7265625" style="17" customWidth="1"/>
    <col min="16138" max="16384" width="9.26953125" style="17"/>
  </cols>
  <sheetData>
    <row r="1" spans="1:10" s="41" customFormat="1" ht="17.25" customHeight="1" x14ac:dyDescent="0.35">
      <c r="A1" s="34" t="s">
        <v>13</v>
      </c>
      <c r="B1" s="43"/>
      <c r="C1" s="43"/>
      <c r="D1" s="18"/>
      <c r="E1" s="18"/>
      <c r="F1" s="18"/>
      <c r="G1" s="18"/>
      <c r="H1" s="1"/>
    </row>
    <row r="2" spans="1:10" s="41" customFormat="1" x14ac:dyDescent="0.25">
      <c r="A2" s="5" t="s">
        <v>2</v>
      </c>
      <c r="B2" s="5"/>
      <c r="C2" s="2" t="s">
        <v>3</v>
      </c>
      <c r="D2" s="2" t="s">
        <v>17</v>
      </c>
      <c r="E2" s="18"/>
      <c r="F2" s="18"/>
      <c r="G2" s="18"/>
      <c r="H2" s="1"/>
    </row>
    <row r="3" spans="1:10" s="41" customFormat="1" ht="10.5" customHeight="1" x14ac:dyDescent="0.25">
      <c r="A3" s="102"/>
      <c r="B3" s="47"/>
      <c r="C3" s="103" t="s">
        <v>15</v>
      </c>
      <c r="D3" s="49"/>
      <c r="E3" s="18"/>
      <c r="F3" s="3"/>
      <c r="G3" s="3"/>
      <c r="H3" s="1"/>
    </row>
    <row r="4" spans="1:10" s="41" customFormat="1" ht="10.5" customHeight="1" x14ac:dyDescent="0.25">
      <c r="A4" s="2"/>
      <c r="B4" s="51"/>
      <c r="C4" s="51"/>
      <c r="D4" s="51"/>
      <c r="E4" s="18"/>
      <c r="F4" s="51"/>
      <c r="G4" s="51"/>
      <c r="H4" s="1"/>
    </row>
    <row r="5" spans="1:10" s="41" customFormat="1" ht="10.5" customHeight="1" x14ac:dyDescent="0.25">
      <c r="A5" s="5" t="s">
        <v>0</v>
      </c>
      <c r="B5" s="53"/>
      <c r="C5" s="51" t="s">
        <v>1</v>
      </c>
      <c r="D5" s="51" t="s">
        <v>14</v>
      </c>
      <c r="E5" s="18"/>
      <c r="F5" s="165" t="s">
        <v>11</v>
      </c>
      <c r="G5" s="166"/>
      <c r="H5" s="1"/>
    </row>
    <row r="6" spans="1:10" s="41" customFormat="1" ht="10.5" customHeight="1" x14ac:dyDescent="0.25">
      <c r="A6" s="2"/>
      <c r="B6" s="51"/>
      <c r="C6" s="104" t="s">
        <v>16</v>
      </c>
      <c r="D6" s="54"/>
      <c r="E6" s="18"/>
      <c r="F6" s="165" t="s">
        <v>12</v>
      </c>
      <c r="G6" s="166"/>
      <c r="H6" s="1"/>
    </row>
    <row r="7" spans="1:10" s="41" customFormat="1" ht="10.5" customHeight="1" x14ac:dyDescent="0.25">
      <c r="A7" s="23"/>
      <c r="B7" s="23"/>
      <c r="C7" s="23"/>
      <c r="D7" s="24"/>
      <c r="E7" s="19"/>
      <c r="F7" s="4" t="s">
        <v>4</v>
      </c>
      <c r="G7" s="37">
        <v>44287</v>
      </c>
      <c r="H7" s="1"/>
    </row>
    <row r="8" spans="1:10" s="41" customFormat="1" ht="10.5" customHeight="1" x14ac:dyDescent="0.25">
      <c r="A8" s="47"/>
      <c r="B8" s="47"/>
      <c r="C8" s="47"/>
      <c r="D8" s="49"/>
      <c r="E8" s="51"/>
      <c r="F8" s="57"/>
      <c r="G8" s="58" t="s">
        <v>10</v>
      </c>
      <c r="H8" s="112"/>
    </row>
    <row r="9" spans="1:10" ht="19.5" customHeight="1" x14ac:dyDescent="0.4">
      <c r="A9" s="175" t="s">
        <v>2749</v>
      </c>
      <c r="B9" s="176"/>
      <c r="C9" s="176"/>
      <c r="D9" s="176"/>
      <c r="E9" s="61"/>
      <c r="F9" s="61"/>
      <c r="G9" s="51"/>
      <c r="H9" s="113"/>
    </row>
    <row r="10" spans="1:10" ht="12" customHeight="1" x14ac:dyDescent="0.4">
      <c r="A10" s="105"/>
      <c r="B10" s="60"/>
      <c r="C10" s="172" t="s">
        <v>2593</v>
      </c>
      <c r="D10" s="172"/>
      <c r="E10" s="61"/>
      <c r="F10" s="61"/>
      <c r="G10" s="51"/>
      <c r="H10" s="113"/>
    </row>
    <row r="11" spans="1:10" ht="12" customHeight="1" x14ac:dyDescent="0.25">
      <c r="A11" s="106" t="s">
        <v>2594</v>
      </c>
      <c r="B11" s="63"/>
      <c r="C11" s="177" t="s">
        <v>2595</v>
      </c>
      <c r="D11" s="178"/>
      <c r="E11" s="51"/>
      <c r="F11" s="51"/>
      <c r="G11" s="51"/>
      <c r="H11" s="113"/>
    </row>
    <row r="12" spans="1:10" ht="5.25" customHeight="1" x14ac:dyDescent="0.25">
      <c r="A12" s="107"/>
      <c r="D12" s="65"/>
      <c r="G12" s="20"/>
    </row>
    <row r="13" spans="1:10" x14ac:dyDescent="0.25">
      <c r="A13" s="7" t="s">
        <v>5</v>
      </c>
      <c r="B13" s="8" t="s">
        <v>6</v>
      </c>
      <c r="C13" s="13" t="s">
        <v>2596</v>
      </c>
      <c r="D13" s="9" t="s">
        <v>8</v>
      </c>
      <c r="F13" s="10" t="s">
        <v>9</v>
      </c>
      <c r="G13" s="20">
        <v>0</v>
      </c>
      <c r="H13" s="156" t="s">
        <v>3228</v>
      </c>
    </row>
    <row r="14" spans="1:10" ht="12" customHeight="1" x14ac:dyDescent="0.25">
      <c r="A14" s="114" t="s">
        <v>2750</v>
      </c>
      <c r="B14" s="88" t="s">
        <v>2751</v>
      </c>
      <c r="C14" s="164">
        <v>53</v>
      </c>
      <c r="D14" s="69">
        <f t="shared" ref="D14:D28" si="0">((100-$G$13)/100)*C14</f>
        <v>53</v>
      </c>
      <c r="F14" s="110"/>
      <c r="G14" s="115"/>
      <c r="H14" s="38" t="s">
        <v>4581</v>
      </c>
      <c r="I14" s="88"/>
      <c r="J14" s="16"/>
    </row>
    <row r="15" spans="1:10" ht="12" customHeight="1" x14ac:dyDescent="0.25">
      <c r="A15" s="116" t="s">
        <v>2752</v>
      </c>
      <c r="B15" s="88" t="s">
        <v>2753</v>
      </c>
      <c r="C15" s="40">
        <v>78</v>
      </c>
      <c r="D15" s="69">
        <f t="shared" si="0"/>
        <v>78</v>
      </c>
      <c r="F15" s="14"/>
      <c r="G15" s="11"/>
      <c r="H15" s="38" t="s">
        <v>4582</v>
      </c>
      <c r="I15" s="88"/>
      <c r="J15" s="16"/>
    </row>
    <row r="16" spans="1:10" ht="12" customHeight="1" x14ac:dyDescent="0.25">
      <c r="A16" s="116" t="s">
        <v>2754</v>
      </c>
      <c r="B16" s="88" t="s">
        <v>2755</v>
      </c>
      <c r="C16" s="40">
        <v>130</v>
      </c>
      <c r="D16" s="69">
        <f t="shared" si="0"/>
        <v>130</v>
      </c>
      <c r="F16" s="14"/>
      <c r="G16" s="11"/>
      <c r="H16" s="38" t="s">
        <v>4583</v>
      </c>
      <c r="I16" s="88"/>
      <c r="J16" s="16"/>
    </row>
    <row r="17" spans="1:13" ht="12" customHeight="1" x14ac:dyDescent="0.25">
      <c r="A17" s="116" t="s">
        <v>2756</v>
      </c>
      <c r="B17" s="88" t="s">
        <v>2757</v>
      </c>
      <c r="C17" s="40">
        <v>198</v>
      </c>
      <c r="D17" s="69">
        <f t="shared" si="0"/>
        <v>198</v>
      </c>
      <c r="F17" s="14"/>
      <c r="G17" s="11"/>
      <c r="H17" s="38" t="s">
        <v>4584</v>
      </c>
      <c r="I17" s="88"/>
      <c r="J17" s="16"/>
    </row>
    <row r="18" spans="1:13" ht="12" customHeight="1" x14ac:dyDescent="0.25">
      <c r="A18" s="116" t="s">
        <v>2758</v>
      </c>
      <c r="B18" s="88" t="s">
        <v>2759</v>
      </c>
      <c r="C18" s="40">
        <v>386</v>
      </c>
      <c r="D18" s="69">
        <f t="shared" si="0"/>
        <v>386</v>
      </c>
      <c r="F18" s="14"/>
      <c r="G18" s="11"/>
      <c r="H18" s="38" t="s">
        <v>4585</v>
      </c>
      <c r="I18" s="88"/>
      <c r="J18" s="16"/>
    </row>
    <row r="19" spans="1:13" ht="12" customHeight="1" x14ac:dyDescent="0.25">
      <c r="A19" s="116" t="s">
        <v>2760</v>
      </c>
      <c r="B19" s="88" t="s">
        <v>2761</v>
      </c>
      <c r="C19" s="40">
        <v>721</v>
      </c>
      <c r="D19" s="69">
        <f t="shared" si="0"/>
        <v>721</v>
      </c>
      <c r="F19" s="14"/>
      <c r="G19" s="11"/>
      <c r="H19" s="38" t="s">
        <v>4586</v>
      </c>
      <c r="I19" s="88"/>
      <c r="J19" s="16"/>
    </row>
    <row r="20" spans="1:13" ht="12" customHeight="1" x14ac:dyDescent="0.25">
      <c r="A20" s="116" t="s">
        <v>2762</v>
      </c>
      <c r="B20" s="88" t="s">
        <v>2763</v>
      </c>
      <c r="C20" s="33">
        <v>56</v>
      </c>
      <c r="D20" s="69">
        <f t="shared" si="0"/>
        <v>56</v>
      </c>
      <c r="F20" s="14"/>
      <c r="G20" s="11"/>
      <c r="H20" s="38" t="s">
        <v>4587</v>
      </c>
      <c r="I20" s="88"/>
      <c r="J20" s="16"/>
    </row>
    <row r="21" spans="1:13" ht="12" customHeight="1" x14ac:dyDescent="0.25">
      <c r="A21" s="116" t="s">
        <v>2764</v>
      </c>
      <c r="B21" s="88" t="s">
        <v>2765</v>
      </c>
      <c r="C21" s="33">
        <v>81</v>
      </c>
      <c r="D21" s="69">
        <f t="shared" si="0"/>
        <v>81</v>
      </c>
      <c r="F21" s="14"/>
      <c r="G21" s="11"/>
      <c r="H21" s="38" t="s">
        <v>4588</v>
      </c>
      <c r="I21" s="88"/>
      <c r="J21" s="16"/>
    </row>
    <row r="22" spans="1:13" ht="12" customHeight="1" x14ac:dyDescent="0.25">
      <c r="A22" s="116" t="s">
        <v>2766</v>
      </c>
      <c r="B22" s="88" t="s">
        <v>2767</v>
      </c>
      <c r="C22" s="164">
        <v>130</v>
      </c>
      <c r="D22" s="69">
        <f t="shared" si="0"/>
        <v>130</v>
      </c>
      <c r="F22" s="14"/>
      <c r="G22" s="11"/>
      <c r="H22" s="38" t="s">
        <v>4589</v>
      </c>
      <c r="I22" s="88"/>
      <c r="J22" s="33"/>
    </row>
    <row r="23" spans="1:13" ht="12" customHeight="1" x14ac:dyDescent="0.25">
      <c r="A23" s="116" t="s">
        <v>2768</v>
      </c>
      <c r="B23" s="88" t="s">
        <v>2769</v>
      </c>
      <c r="C23" s="40">
        <v>198</v>
      </c>
      <c r="D23" s="69">
        <f t="shared" si="0"/>
        <v>198</v>
      </c>
      <c r="F23" s="14"/>
      <c r="G23" s="11"/>
      <c r="H23" s="38" t="s">
        <v>4590</v>
      </c>
      <c r="I23" s="88"/>
      <c r="J23" s="16"/>
    </row>
    <row r="24" spans="1:13" ht="12" customHeight="1" x14ac:dyDescent="0.25">
      <c r="A24" s="116" t="s">
        <v>2770</v>
      </c>
      <c r="B24" s="88" t="s">
        <v>2771</v>
      </c>
      <c r="C24" s="40">
        <v>386</v>
      </c>
      <c r="D24" s="69">
        <f t="shared" si="0"/>
        <v>386</v>
      </c>
      <c r="F24" s="14"/>
      <c r="G24" s="11"/>
      <c r="H24" s="38" t="s">
        <v>4591</v>
      </c>
      <c r="I24" s="88"/>
      <c r="J24" s="16"/>
    </row>
    <row r="25" spans="1:13" ht="12" customHeight="1" x14ac:dyDescent="0.25">
      <c r="A25" s="116" t="s">
        <v>2772</v>
      </c>
      <c r="B25" s="88" t="s">
        <v>2773</v>
      </c>
      <c r="C25" s="40">
        <v>554</v>
      </c>
      <c r="D25" s="69">
        <f t="shared" si="0"/>
        <v>554</v>
      </c>
      <c r="F25" s="14"/>
      <c r="G25" s="11"/>
      <c r="H25" s="38" t="s">
        <v>4592</v>
      </c>
      <c r="I25" s="88"/>
      <c r="J25" s="16"/>
    </row>
    <row r="26" spans="1:13" ht="12" customHeight="1" x14ac:dyDescent="0.25">
      <c r="A26" s="116" t="s">
        <v>2774</v>
      </c>
      <c r="B26" s="22" t="s">
        <v>2775</v>
      </c>
      <c r="C26" s="40">
        <v>721</v>
      </c>
      <c r="D26" s="69">
        <f t="shared" si="0"/>
        <v>721</v>
      </c>
      <c r="F26" s="14"/>
      <c r="G26" s="11"/>
      <c r="H26" s="38" t="s">
        <v>4593</v>
      </c>
      <c r="I26" s="88"/>
      <c r="J26" s="16"/>
    </row>
    <row r="27" spans="1:13" ht="12" customHeight="1" x14ac:dyDescent="0.25">
      <c r="A27" s="116" t="s">
        <v>2776</v>
      </c>
      <c r="B27" s="22" t="s">
        <v>2777</v>
      </c>
      <c r="C27" s="40">
        <v>1159</v>
      </c>
      <c r="D27" s="69">
        <f t="shared" si="0"/>
        <v>1159</v>
      </c>
      <c r="F27" s="110"/>
      <c r="G27" s="115"/>
      <c r="H27" s="38" t="s">
        <v>4594</v>
      </c>
      <c r="I27" s="88"/>
      <c r="J27" s="16"/>
      <c r="K27" s="116"/>
      <c r="L27" s="88"/>
      <c r="M27" s="16"/>
    </row>
    <row r="28" spans="1:13" ht="12" customHeight="1" x14ac:dyDescent="0.25">
      <c r="A28" s="116" t="s">
        <v>2778</v>
      </c>
      <c r="B28" s="88" t="s">
        <v>2779</v>
      </c>
      <c r="C28" s="40">
        <v>2299</v>
      </c>
      <c r="D28" s="69">
        <f t="shared" si="0"/>
        <v>2299</v>
      </c>
      <c r="F28" s="14"/>
      <c r="G28" s="11"/>
      <c r="H28" s="38" t="s">
        <v>4595</v>
      </c>
      <c r="I28" s="88"/>
      <c r="J28" s="16"/>
      <c r="K28" s="116"/>
      <c r="L28" s="88"/>
      <c r="M28" s="16"/>
    </row>
    <row r="29" spans="1:13" ht="12" customHeight="1" x14ac:dyDescent="0.25">
      <c r="A29" s="116"/>
      <c r="B29" s="22"/>
      <c r="C29" s="14"/>
      <c r="D29" s="69"/>
      <c r="F29" s="14"/>
      <c r="G29" s="11"/>
      <c r="H29" s="116"/>
      <c r="I29" s="22"/>
      <c r="J29" s="16"/>
      <c r="K29" s="116"/>
      <c r="L29" s="22"/>
      <c r="M29" s="16"/>
    </row>
    <row r="30" spans="1:13" ht="12" customHeight="1" x14ac:dyDescent="0.25">
      <c r="A30" s="116"/>
      <c r="B30" s="12"/>
      <c r="C30" s="14"/>
      <c r="D30" s="69"/>
      <c r="F30" s="14"/>
      <c r="G30" s="11"/>
      <c r="H30" s="116"/>
      <c r="I30" s="12"/>
      <c r="J30" s="16"/>
      <c r="K30" s="116"/>
      <c r="L30" s="22"/>
      <c r="M30" s="16"/>
    </row>
    <row r="31" spans="1:13" ht="12" customHeight="1" x14ac:dyDescent="0.25">
      <c r="A31" s="5"/>
      <c r="B31" s="5"/>
      <c r="C31" s="11"/>
      <c r="D31" s="11"/>
      <c r="H31" s="116"/>
      <c r="I31" s="88"/>
      <c r="J31" s="16"/>
      <c r="K31" s="116"/>
      <c r="L31" s="88"/>
      <c r="M31" s="16"/>
    </row>
    <row r="32" spans="1:13" ht="12" customHeight="1" x14ac:dyDescent="0.25">
      <c r="A32" s="5"/>
      <c r="B32" s="5"/>
      <c r="C32" s="11"/>
      <c r="D32" s="11"/>
      <c r="H32" s="116"/>
      <c r="I32" s="22"/>
      <c r="J32" s="16"/>
      <c r="K32" s="116"/>
      <c r="L32" s="22"/>
      <c r="M32" s="16"/>
    </row>
    <row r="33" spans="1:13" ht="12" customHeight="1" x14ac:dyDescent="0.25">
      <c r="A33" s="5"/>
      <c r="B33" s="16" t="s">
        <v>2780</v>
      </c>
      <c r="C33" s="11"/>
      <c r="D33" s="11"/>
      <c r="H33" s="116"/>
      <c r="I33" s="22"/>
      <c r="J33" s="16"/>
      <c r="K33" s="116"/>
      <c r="L33" s="22"/>
      <c r="M33" s="16"/>
    </row>
    <row r="34" spans="1:13" ht="12" customHeight="1" x14ac:dyDescent="0.25">
      <c r="A34" s="5"/>
      <c r="B34" s="5"/>
      <c r="C34" s="11"/>
      <c r="D34" s="11"/>
      <c r="H34" s="116"/>
      <c r="I34" s="12"/>
      <c r="J34" s="16"/>
      <c r="K34" s="116"/>
      <c r="L34" s="12"/>
      <c r="M34" s="16"/>
    </row>
    <row r="35" spans="1:13" ht="12" customHeight="1" x14ac:dyDescent="0.25">
      <c r="A35" s="5"/>
      <c r="B35" s="5"/>
      <c r="C35" s="11"/>
      <c r="D35" s="11"/>
      <c r="H35" s="116"/>
      <c r="I35" s="12"/>
    </row>
    <row r="36" spans="1:13" ht="12" customHeight="1" x14ac:dyDescent="0.25">
      <c r="A36" s="5"/>
      <c r="B36" s="5"/>
      <c r="C36" s="11"/>
      <c r="D36" s="11"/>
      <c r="H36" s="21"/>
    </row>
    <row r="37" spans="1:13" ht="12" customHeight="1" x14ac:dyDescent="0.25">
      <c r="A37" s="5"/>
      <c r="B37" s="5"/>
      <c r="C37" s="11"/>
      <c r="D37" s="11"/>
      <c r="H37" s="21"/>
    </row>
    <row r="38" spans="1:13" ht="12" customHeight="1" x14ac:dyDescent="0.25">
      <c r="A38" s="5"/>
      <c r="B38" s="5"/>
      <c r="C38" s="11"/>
      <c r="D38" s="11"/>
      <c r="H38" s="21"/>
    </row>
    <row r="39" spans="1:13" ht="12" customHeight="1" x14ac:dyDescent="0.25">
      <c r="A39" s="5"/>
      <c r="B39" s="5"/>
      <c r="C39" s="11"/>
      <c r="D39" s="11"/>
      <c r="H39" s="21"/>
    </row>
    <row r="40" spans="1:13" ht="12" customHeight="1" x14ac:dyDescent="0.25">
      <c r="A40" s="5"/>
      <c r="B40" s="5"/>
      <c r="C40" s="11"/>
      <c r="D40" s="11"/>
      <c r="H40" s="21"/>
    </row>
    <row r="41" spans="1:13" ht="12" customHeight="1" x14ac:dyDescent="0.25">
      <c r="A41" s="5"/>
      <c r="B41" s="5"/>
      <c r="C41" s="11"/>
      <c r="D41" s="11"/>
      <c r="H41" s="21"/>
    </row>
    <row r="42" spans="1:13" ht="12" customHeight="1" x14ac:dyDescent="0.25">
      <c r="A42" s="5"/>
      <c r="B42" s="5"/>
      <c r="C42" s="11"/>
      <c r="D42" s="11"/>
      <c r="H42" s="21"/>
    </row>
    <row r="43" spans="1:13" ht="12" customHeight="1" x14ac:dyDescent="0.25">
      <c r="A43" s="5"/>
      <c r="B43" s="5"/>
      <c r="C43" s="11"/>
      <c r="D43" s="11"/>
      <c r="H43" s="21"/>
    </row>
    <row r="44" spans="1:13" ht="12" customHeight="1" x14ac:dyDescent="0.25">
      <c r="A44" s="5"/>
      <c r="B44" s="5"/>
      <c r="C44" s="11"/>
      <c r="D44" s="11"/>
      <c r="H44" s="21"/>
    </row>
    <row r="45" spans="1:13" ht="12" customHeight="1" x14ac:dyDescent="0.25">
      <c r="A45" s="5"/>
      <c r="B45" s="5"/>
      <c r="C45" s="11"/>
      <c r="D45" s="11"/>
      <c r="H45" s="21"/>
    </row>
    <row r="46" spans="1:13" ht="12" customHeight="1" x14ac:dyDescent="0.25">
      <c r="A46" s="5"/>
      <c r="B46" s="5"/>
      <c r="C46" s="11"/>
      <c r="D46" s="11"/>
      <c r="H46" s="21"/>
    </row>
    <row r="47" spans="1:13" ht="12" customHeight="1" x14ac:dyDescent="0.25">
      <c r="A47" s="5"/>
      <c r="B47" s="5"/>
      <c r="C47" s="11"/>
      <c r="D47" s="11"/>
      <c r="H47" s="21"/>
    </row>
    <row r="48" spans="1:13" ht="12" customHeight="1" x14ac:dyDescent="0.25">
      <c r="A48" s="5"/>
      <c r="B48" s="5"/>
      <c r="C48" s="11"/>
      <c r="D48" s="11"/>
      <c r="H48" s="21"/>
    </row>
    <row r="49" spans="1:8" ht="12" customHeight="1" x14ac:dyDescent="0.25">
      <c r="A49" s="5"/>
      <c r="B49" s="5"/>
      <c r="C49" s="11"/>
      <c r="D49" s="11"/>
      <c r="H49" s="21"/>
    </row>
    <row r="50" spans="1:8" ht="12" customHeight="1" x14ac:dyDescent="0.25">
      <c r="A50" s="5"/>
      <c r="B50" s="5"/>
      <c r="C50" s="11"/>
      <c r="D50" s="11"/>
      <c r="H50" s="21"/>
    </row>
    <row r="51" spans="1:8" ht="12" customHeight="1" x14ac:dyDescent="0.25">
      <c r="A51" s="5"/>
      <c r="B51" s="5"/>
      <c r="C51" s="11"/>
      <c r="D51" s="11"/>
      <c r="H51" s="21"/>
    </row>
    <row r="52" spans="1:8" ht="12" customHeight="1" x14ac:dyDescent="0.25">
      <c r="A52" s="5"/>
      <c r="B52" s="5"/>
      <c r="C52" s="11"/>
      <c r="D52" s="11"/>
      <c r="H52" s="21"/>
    </row>
    <row r="53" spans="1:8" ht="12" customHeight="1" x14ac:dyDescent="0.25">
      <c r="A53" s="5"/>
      <c r="B53" s="5"/>
      <c r="C53" s="11"/>
      <c r="D53" s="11"/>
      <c r="H53" s="21"/>
    </row>
    <row r="54" spans="1:8" ht="12" customHeight="1" x14ac:dyDescent="0.25">
      <c r="A54" s="5"/>
      <c r="B54" s="5"/>
      <c r="C54" s="11"/>
      <c r="D54" s="11"/>
      <c r="H54" s="21"/>
    </row>
    <row r="55" spans="1:8" ht="12" customHeight="1" x14ac:dyDescent="0.25">
      <c r="A55" s="5"/>
      <c r="B55" s="5"/>
      <c r="C55" s="11"/>
      <c r="D55" s="11"/>
    </row>
    <row r="56" spans="1:8" ht="12" customHeight="1" x14ac:dyDescent="0.25">
      <c r="A56" s="5"/>
      <c r="B56" s="5"/>
      <c r="C56" s="11"/>
      <c r="D56" s="11"/>
    </row>
    <row r="57" spans="1:8" ht="12" customHeight="1" x14ac:dyDescent="0.25">
      <c r="A57" s="5"/>
      <c r="B57" s="5"/>
      <c r="C57" s="11"/>
      <c r="D57" s="11"/>
    </row>
    <row r="58" spans="1:8" ht="12" customHeight="1" x14ac:dyDescent="0.25">
      <c r="A58" s="5"/>
      <c r="B58" s="5"/>
      <c r="C58" s="11"/>
      <c r="D58" s="11"/>
    </row>
    <row r="59" spans="1:8" ht="12" customHeight="1" x14ac:dyDescent="0.25">
      <c r="A59" s="5"/>
      <c r="B59" s="5"/>
      <c r="C59" s="11"/>
      <c r="D59" s="11"/>
    </row>
    <row r="60" spans="1:8" ht="12" customHeight="1" x14ac:dyDescent="0.25">
      <c r="A60" s="5"/>
      <c r="B60" s="5"/>
      <c r="C60" s="11"/>
      <c r="D60" s="11"/>
    </row>
    <row r="61" spans="1:8" ht="12" customHeight="1" x14ac:dyDescent="0.25">
      <c r="A61" s="5"/>
      <c r="B61" s="5"/>
      <c r="C61" s="11"/>
      <c r="D61" s="11"/>
    </row>
    <row r="62" spans="1:8" ht="12" customHeight="1" x14ac:dyDescent="0.25">
      <c r="A62" s="5"/>
      <c r="B62" s="5"/>
      <c r="C62" s="11"/>
      <c r="D62" s="11"/>
    </row>
    <row r="63" spans="1:8" ht="12" customHeight="1" x14ac:dyDescent="0.25">
      <c r="A63" s="5"/>
      <c r="B63" s="5"/>
      <c r="C63" s="11"/>
      <c r="D63" s="11"/>
    </row>
    <row r="64" spans="1:8" ht="12" customHeight="1" x14ac:dyDescent="0.25">
      <c r="A64" s="5"/>
      <c r="B64" s="5"/>
      <c r="C64" s="11"/>
      <c r="D64" s="11"/>
    </row>
    <row r="65" spans="1:4" ht="12" customHeight="1" x14ac:dyDescent="0.25">
      <c r="A65" s="5"/>
      <c r="B65" s="5"/>
      <c r="C65" s="11"/>
      <c r="D65" s="11"/>
    </row>
    <row r="66" spans="1:4" ht="12" customHeight="1" x14ac:dyDescent="0.25">
      <c r="A66" s="5"/>
      <c r="B66" s="5"/>
      <c r="C66" s="11"/>
      <c r="D66" s="11"/>
    </row>
    <row r="67" spans="1:4" ht="12" customHeight="1" x14ac:dyDescent="0.25">
      <c r="A67" s="5"/>
      <c r="B67" s="5"/>
      <c r="C67" s="11"/>
      <c r="D67" s="11"/>
    </row>
    <row r="68" spans="1:4" ht="12" customHeight="1" x14ac:dyDescent="0.25">
      <c r="A68" s="5"/>
      <c r="B68" s="5"/>
      <c r="C68" s="11"/>
      <c r="D68" s="11"/>
    </row>
    <row r="69" spans="1:4" ht="12" customHeight="1" x14ac:dyDescent="0.25">
      <c r="A69" s="5"/>
      <c r="B69" s="5"/>
      <c r="C69" s="11"/>
      <c r="D69" s="11"/>
    </row>
    <row r="70" spans="1:4" ht="12" customHeight="1" x14ac:dyDescent="0.25">
      <c r="A70" s="5"/>
      <c r="B70" s="5"/>
      <c r="C70" s="11"/>
      <c r="D70" s="11"/>
    </row>
    <row r="71" spans="1:4" ht="12" customHeight="1" x14ac:dyDescent="0.25">
      <c r="A71" s="5"/>
      <c r="B71" s="5"/>
      <c r="C71" s="11"/>
      <c r="D71" s="11"/>
    </row>
    <row r="72" spans="1:4" ht="12" customHeight="1" x14ac:dyDescent="0.25">
      <c r="A72" s="5"/>
      <c r="B72" s="5"/>
      <c r="C72" s="11"/>
      <c r="D72" s="11"/>
    </row>
    <row r="73" spans="1:4" ht="12" customHeight="1" x14ac:dyDescent="0.25">
      <c r="A73" s="5"/>
      <c r="B73" s="5"/>
      <c r="C73" s="11"/>
      <c r="D73" s="11"/>
    </row>
    <row r="74" spans="1:4" ht="12" customHeight="1" x14ac:dyDescent="0.25">
      <c r="A74" s="5"/>
      <c r="B74" s="5"/>
      <c r="C74" s="11"/>
      <c r="D74" s="11"/>
    </row>
    <row r="75" spans="1:4" ht="12" customHeight="1" x14ac:dyDescent="0.25">
      <c r="A75" s="5"/>
      <c r="B75" s="5"/>
      <c r="C75" s="11"/>
      <c r="D75" s="11"/>
    </row>
    <row r="76" spans="1:4" ht="12" customHeight="1" x14ac:dyDescent="0.25">
      <c r="A76" s="5"/>
      <c r="B76" s="5"/>
      <c r="C76" s="11"/>
      <c r="D76" s="11"/>
    </row>
    <row r="77" spans="1:4" ht="12" customHeight="1" x14ac:dyDescent="0.25">
      <c r="A77" s="5"/>
      <c r="B77" s="5"/>
      <c r="C77" s="11"/>
      <c r="D77" s="11"/>
    </row>
    <row r="78" spans="1:4" ht="12" customHeight="1" x14ac:dyDescent="0.25">
      <c r="A78" s="5"/>
      <c r="B78" s="5"/>
      <c r="C78" s="11"/>
      <c r="D78" s="11"/>
    </row>
    <row r="79" spans="1:4" ht="12" customHeight="1" x14ac:dyDescent="0.25">
      <c r="A79" s="5"/>
      <c r="B79" s="5"/>
      <c r="C79" s="11"/>
      <c r="D79" s="11"/>
    </row>
    <row r="80" spans="1:4" ht="12" customHeight="1" x14ac:dyDescent="0.25">
      <c r="A80" s="5"/>
      <c r="B80" s="5"/>
      <c r="C80" s="11"/>
      <c r="D80" s="11"/>
    </row>
    <row r="81" spans="1:4" ht="12" customHeight="1" x14ac:dyDescent="0.25">
      <c r="A81" s="5"/>
      <c r="B81" s="5"/>
      <c r="C81" s="11"/>
      <c r="D81" s="11"/>
    </row>
    <row r="82" spans="1:4" ht="12" customHeight="1" x14ac:dyDescent="0.25">
      <c r="A82" s="5"/>
      <c r="B82" s="5"/>
      <c r="C82" s="11"/>
      <c r="D82" s="11"/>
    </row>
    <row r="83" spans="1:4" ht="12" customHeight="1" x14ac:dyDescent="0.25">
      <c r="A83" s="5"/>
      <c r="B83" s="5"/>
      <c r="C83" s="11"/>
      <c r="D83" s="11"/>
    </row>
    <row r="84" spans="1:4" ht="12" customHeight="1" x14ac:dyDescent="0.25">
      <c r="A84" s="5"/>
      <c r="B84" s="5"/>
      <c r="C84" s="11"/>
      <c r="D84" s="11"/>
    </row>
    <row r="85" spans="1:4" ht="12" customHeight="1" x14ac:dyDescent="0.25">
      <c r="A85" s="5"/>
      <c r="B85" s="5"/>
      <c r="C85" s="11"/>
      <c r="D85" s="11"/>
    </row>
    <row r="86" spans="1:4" ht="12" customHeight="1" x14ac:dyDescent="0.25">
      <c r="A86" s="5"/>
      <c r="B86" s="5"/>
      <c r="C86" s="11"/>
      <c r="D86" s="11"/>
    </row>
    <row r="87" spans="1:4" ht="12" customHeight="1" x14ac:dyDescent="0.25">
      <c r="A87" s="5"/>
      <c r="B87" s="5"/>
      <c r="C87" s="11"/>
      <c r="D87" s="11"/>
    </row>
    <row r="88" spans="1:4" x14ac:dyDescent="0.25">
      <c r="A88" s="5"/>
      <c r="B88" s="5"/>
      <c r="C88" s="11"/>
      <c r="D88" s="11"/>
    </row>
    <row r="89" spans="1:4" x14ac:dyDescent="0.25">
      <c r="A89" s="5"/>
      <c r="B89" s="5"/>
      <c r="C89" s="11"/>
      <c r="D89" s="11"/>
    </row>
    <row r="90" spans="1:4" x14ac:dyDescent="0.25">
      <c r="A90" s="5"/>
      <c r="B90" s="5"/>
      <c r="C90" s="11"/>
      <c r="D90" s="11"/>
    </row>
    <row r="91" spans="1:4" x14ac:dyDescent="0.25">
      <c r="A91" s="5"/>
      <c r="B91" s="5"/>
      <c r="C91" s="11"/>
      <c r="D91" s="11"/>
    </row>
    <row r="92" spans="1:4" x14ac:dyDescent="0.25">
      <c r="A92" s="5"/>
      <c r="B92" s="5"/>
      <c r="C92" s="11"/>
      <c r="D92" s="11"/>
    </row>
    <row r="93" spans="1:4" x14ac:dyDescent="0.25">
      <c r="A93" s="5"/>
      <c r="B93" s="5"/>
      <c r="C93" s="11"/>
      <c r="D93" s="11"/>
    </row>
    <row r="94" spans="1:4" x14ac:dyDescent="0.25">
      <c r="A94" s="5"/>
      <c r="B94" s="5"/>
      <c r="C94" s="11"/>
      <c r="D94" s="11"/>
    </row>
    <row r="95" spans="1:4" x14ac:dyDescent="0.25">
      <c r="A95" s="5"/>
      <c r="B95" s="5"/>
      <c r="C95" s="11"/>
      <c r="D95" s="11"/>
    </row>
    <row r="96" spans="1:4" x14ac:dyDescent="0.25">
      <c r="A96" s="5"/>
      <c r="B96" s="5"/>
      <c r="C96" s="11"/>
      <c r="D96" s="11"/>
    </row>
    <row r="97" spans="1:4" x14ac:dyDescent="0.25">
      <c r="A97" s="5"/>
      <c r="B97" s="5"/>
      <c r="C97" s="11"/>
      <c r="D97" s="11"/>
    </row>
    <row r="98" spans="1:4" x14ac:dyDescent="0.25">
      <c r="A98" s="5"/>
      <c r="B98" s="5"/>
      <c r="C98" s="11"/>
      <c r="D98" s="11"/>
    </row>
    <row r="99" spans="1:4" x14ac:dyDescent="0.25">
      <c r="A99" s="5"/>
      <c r="B99" s="5"/>
      <c r="C99" s="11"/>
      <c r="D99" s="11"/>
    </row>
    <row r="100" spans="1:4" x14ac:dyDescent="0.25">
      <c r="A100" s="5"/>
      <c r="B100" s="5"/>
      <c r="C100" s="11"/>
      <c r="D100" s="11"/>
    </row>
    <row r="101" spans="1:4" x14ac:dyDescent="0.25">
      <c r="A101" s="5"/>
      <c r="B101" s="5"/>
      <c r="C101" s="11"/>
      <c r="D101" s="11"/>
    </row>
    <row r="102" spans="1:4" x14ac:dyDescent="0.25">
      <c r="A102" s="5"/>
      <c r="B102" s="5"/>
      <c r="C102" s="11"/>
      <c r="D102" s="11"/>
    </row>
    <row r="103" spans="1:4" x14ac:dyDescent="0.25">
      <c r="A103" s="5"/>
      <c r="B103" s="5"/>
      <c r="C103" s="11"/>
      <c r="D103" s="11"/>
    </row>
    <row r="104" spans="1:4" x14ac:dyDescent="0.25">
      <c r="A104" s="5"/>
      <c r="B104" s="5"/>
      <c r="C104" s="11"/>
      <c r="D104" s="11"/>
    </row>
    <row r="105" spans="1:4" x14ac:dyDescent="0.25">
      <c r="A105" s="5"/>
      <c r="B105" s="5"/>
      <c r="C105" s="11"/>
      <c r="D105" s="11"/>
    </row>
    <row r="106" spans="1:4" x14ac:dyDescent="0.25">
      <c r="A106" s="5"/>
      <c r="B106" s="5"/>
      <c r="C106" s="11"/>
      <c r="D106" s="11"/>
    </row>
    <row r="107" spans="1:4" x14ac:dyDescent="0.25">
      <c r="A107" s="5"/>
      <c r="B107" s="5"/>
      <c r="C107" s="11"/>
      <c r="D107" s="11"/>
    </row>
    <row r="108" spans="1:4" x14ac:dyDescent="0.25">
      <c r="A108" s="5"/>
      <c r="B108" s="5"/>
      <c r="C108" s="11"/>
      <c r="D108" s="11"/>
    </row>
  </sheetData>
  <autoFilter ref="A13:M13" xr:uid="{00000000-0009-0000-0000-000015000000}"/>
  <mergeCells count="5">
    <mergeCell ref="F5:G5"/>
    <mergeCell ref="F6:G6"/>
    <mergeCell ref="A9:D9"/>
    <mergeCell ref="C10:D10"/>
    <mergeCell ref="C11:D11"/>
  </mergeCells>
  <hyperlinks>
    <hyperlink ref="A1" r:id="rId1" xr:uid="{00000000-0004-0000-1500-000000000000}"/>
    <hyperlink ref="C3" r:id="rId2" xr:uid="{00000000-0004-0000-1500-000001000000}"/>
  </hyperlinks>
  <pageMargins left="0.47" right="0.17" top="0.27559055118110237" bottom="0.35433070866141736" header="0.15748031496062992" footer="0.15748031496062992"/>
  <pageSetup paperSize="9" scale="92" fitToHeight="0" orientation="portrait" r:id="rId3"/>
  <headerFooter alignWithMargins="0">
    <oddFooter>Stránka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82"/>
  <sheetViews>
    <sheetView workbookViewId="0">
      <pane ySplit="13" topLeftCell="A14" activePane="bottomLeft" state="frozen"/>
      <selection activeCell="G7" sqref="G7"/>
      <selection pane="bottomLeft" activeCell="H29" sqref="H29"/>
    </sheetView>
  </sheetViews>
  <sheetFormatPr defaultColWidth="9.26953125" defaultRowHeight="12.5" x14ac:dyDescent="0.25"/>
  <cols>
    <col min="1" max="1" width="9.453125" style="17" customWidth="1"/>
    <col min="2" max="2" width="40.7265625" style="17" customWidth="1"/>
    <col min="3" max="3" width="11" style="17" customWidth="1"/>
    <col min="4" max="4" width="12.26953125" style="17" customWidth="1"/>
    <col min="5" max="5" width="0.7265625" style="17" customWidth="1"/>
    <col min="6" max="6" width="8.26953125" style="17" customWidth="1"/>
    <col min="7" max="7" width="12.26953125" style="17" customWidth="1"/>
    <col min="8" max="8" width="13.453125" style="17" customWidth="1"/>
    <col min="9" max="9" width="9.7265625" style="17" customWidth="1"/>
    <col min="10" max="256" width="9.26953125" style="17"/>
    <col min="257" max="257" width="9.453125" style="17" customWidth="1"/>
    <col min="258" max="258" width="40.7265625" style="17" customWidth="1"/>
    <col min="259" max="259" width="11" style="17" customWidth="1"/>
    <col min="260" max="260" width="12.26953125" style="17" customWidth="1"/>
    <col min="261" max="261" width="0.7265625" style="17" customWidth="1"/>
    <col min="262" max="262" width="8.26953125" style="17" customWidth="1"/>
    <col min="263" max="263" width="12.26953125" style="17" customWidth="1"/>
    <col min="264" max="264" width="9.26953125" style="17"/>
    <col min="265" max="265" width="9.7265625" style="17" customWidth="1"/>
    <col min="266" max="512" width="9.26953125" style="17"/>
    <col min="513" max="513" width="9.453125" style="17" customWidth="1"/>
    <col min="514" max="514" width="40.7265625" style="17" customWidth="1"/>
    <col min="515" max="515" width="11" style="17" customWidth="1"/>
    <col min="516" max="516" width="12.26953125" style="17" customWidth="1"/>
    <col min="517" max="517" width="0.7265625" style="17" customWidth="1"/>
    <col min="518" max="518" width="8.26953125" style="17" customWidth="1"/>
    <col min="519" max="519" width="12.26953125" style="17" customWidth="1"/>
    <col min="520" max="520" width="9.26953125" style="17"/>
    <col min="521" max="521" width="9.7265625" style="17" customWidth="1"/>
    <col min="522" max="768" width="9.26953125" style="17"/>
    <col min="769" max="769" width="9.453125" style="17" customWidth="1"/>
    <col min="770" max="770" width="40.7265625" style="17" customWidth="1"/>
    <col min="771" max="771" width="11" style="17" customWidth="1"/>
    <col min="772" max="772" width="12.26953125" style="17" customWidth="1"/>
    <col min="773" max="773" width="0.7265625" style="17" customWidth="1"/>
    <col min="774" max="774" width="8.26953125" style="17" customWidth="1"/>
    <col min="775" max="775" width="12.26953125" style="17" customWidth="1"/>
    <col min="776" max="776" width="9.26953125" style="17"/>
    <col min="777" max="777" width="9.7265625" style="17" customWidth="1"/>
    <col min="778" max="1024" width="9.26953125" style="17"/>
    <col min="1025" max="1025" width="9.453125" style="17" customWidth="1"/>
    <col min="1026" max="1026" width="40.7265625" style="17" customWidth="1"/>
    <col min="1027" max="1027" width="11" style="17" customWidth="1"/>
    <col min="1028" max="1028" width="12.26953125" style="17" customWidth="1"/>
    <col min="1029" max="1029" width="0.7265625" style="17" customWidth="1"/>
    <col min="1030" max="1030" width="8.26953125" style="17" customWidth="1"/>
    <col min="1031" max="1031" width="12.26953125" style="17" customWidth="1"/>
    <col min="1032" max="1032" width="9.26953125" style="17"/>
    <col min="1033" max="1033" width="9.7265625" style="17" customWidth="1"/>
    <col min="1034" max="1280" width="9.26953125" style="17"/>
    <col min="1281" max="1281" width="9.453125" style="17" customWidth="1"/>
    <col min="1282" max="1282" width="40.7265625" style="17" customWidth="1"/>
    <col min="1283" max="1283" width="11" style="17" customWidth="1"/>
    <col min="1284" max="1284" width="12.26953125" style="17" customWidth="1"/>
    <col min="1285" max="1285" width="0.7265625" style="17" customWidth="1"/>
    <col min="1286" max="1286" width="8.26953125" style="17" customWidth="1"/>
    <col min="1287" max="1287" width="12.26953125" style="17" customWidth="1"/>
    <col min="1288" max="1288" width="9.26953125" style="17"/>
    <col min="1289" max="1289" width="9.7265625" style="17" customWidth="1"/>
    <col min="1290" max="1536" width="9.26953125" style="17"/>
    <col min="1537" max="1537" width="9.453125" style="17" customWidth="1"/>
    <col min="1538" max="1538" width="40.7265625" style="17" customWidth="1"/>
    <col min="1539" max="1539" width="11" style="17" customWidth="1"/>
    <col min="1540" max="1540" width="12.26953125" style="17" customWidth="1"/>
    <col min="1541" max="1541" width="0.7265625" style="17" customWidth="1"/>
    <col min="1542" max="1542" width="8.26953125" style="17" customWidth="1"/>
    <col min="1543" max="1543" width="12.26953125" style="17" customWidth="1"/>
    <col min="1544" max="1544" width="9.26953125" style="17"/>
    <col min="1545" max="1545" width="9.7265625" style="17" customWidth="1"/>
    <col min="1546" max="1792" width="9.26953125" style="17"/>
    <col min="1793" max="1793" width="9.453125" style="17" customWidth="1"/>
    <col min="1794" max="1794" width="40.7265625" style="17" customWidth="1"/>
    <col min="1795" max="1795" width="11" style="17" customWidth="1"/>
    <col min="1796" max="1796" width="12.26953125" style="17" customWidth="1"/>
    <col min="1797" max="1797" width="0.7265625" style="17" customWidth="1"/>
    <col min="1798" max="1798" width="8.26953125" style="17" customWidth="1"/>
    <col min="1799" max="1799" width="12.26953125" style="17" customWidth="1"/>
    <col min="1800" max="1800" width="9.26953125" style="17"/>
    <col min="1801" max="1801" width="9.7265625" style="17" customWidth="1"/>
    <col min="1802" max="2048" width="9.26953125" style="17"/>
    <col min="2049" max="2049" width="9.453125" style="17" customWidth="1"/>
    <col min="2050" max="2050" width="40.7265625" style="17" customWidth="1"/>
    <col min="2051" max="2051" width="11" style="17" customWidth="1"/>
    <col min="2052" max="2052" width="12.26953125" style="17" customWidth="1"/>
    <col min="2053" max="2053" width="0.7265625" style="17" customWidth="1"/>
    <col min="2054" max="2054" width="8.26953125" style="17" customWidth="1"/>
    <col min="2055" max="2055" width="12.26953125" style="17" customWidth="1"/>
    <col min="2056" max="2056" width="9.26953125" style="17"/>
    <col min="2057" max="2057" width="9.7265625" style="17" customWidth="1"/>
    <col min="2058" max="2304" width="9.26953125" style="17"/>
    <col min="2305" max="2305" width="9.453125" style="17" customWidth="1"/>
    <col min="2306" max="2306" width="40.7265625" style="17" customWidth="1"/>
    <col min="2307" max="2307" width="11" style="17" customWidth="1"/>
    <col min="2308" max="2308" width="12.26953125" style="17" customWidth="1"/>
    <col min="2309" max="2309" width="0.7265625" style="17" customWidth="1"/>
    <col min="2310" max="2310" width="8.26953125" style="17" customWidth="1"/>
    <col min="2311" max="2311" width="12.26953125" style="17" customWidth="1"/>
    <col min="2312" max="2312" width="9.26953125" style="17"/>
    <col min="2313" max="2313" width="9.7265625" style="17" customWidth="1"/>
    <col min="2314" max="2560" width="9.26953125" style="17"/>
    <col min="2561" max="2561" width="9.453125" style="17" customWidth="1"/>
    <col min="2562" max="2562" width="40.7265625" style="17" customWidth="1"/>
    <col min="2563" max="2563" width="11" style="17" customWidth="1"/>
    <col min="2564" max="2564" width="12.26953125" style="17" customWidth="1"/>
    <col min="2565" max="2565" width="0.7265625" style="17" customWidth="1"/>
    <col min="2566" max="2566" width="8.26953125" style="17" customWidth="1"/>
    <col min="2567" max="2567" width="12.26953125" style="17" customWidth="1"/>
    <col min="2568" max="2568" width="9.26953125" style="17"/>
    <col min="2569" max="2569" width="9.7265625" style="17" customWidth="1"/>
    <col min="2570" max="2816" width="9.26953125" style="17"/>
    <col min="2817" max="2817" width="9.453125" style="17" customWidth="1"/>
    <col min="2818" max="2818" width="40.7265625" style="17" customWidth="1"/>
    <col min="2819" max="2819" width="11" style="17" customWidth="1"/>
    <col min="2820" max="2820" width="12.26953125" style="17" customWidth="1"/>
    <col min="2821" max="2821" width="0.7265625" style="17" customWidth="1"/>
    <col min="2822" max="2822" width="8.26953125" style="17" customWidth="1"/>
    <col min="2823" max="2823" width="12.26953125" style="17" customWidth="1"/>
    <col min="2824" max="2824" width="9.26953125" style="17"/>
    <col min="2825" max="2825" width="9.7265625" style="17" customWidth="1"/>
    <col min="2826" max="3072" width="9.26953125" style="17"/>
    <col min="3073" max="3073" width="9.453125" style="17" customWidth="1"/>
    <col min="3074" max="3074" width="40.7265625" style="17" customWidth="1"/>
    <col min="3075" max="3075" width="11" style="17" customWidth="1"/>
    <col min="3076" max="3076" width="12.26953125" style="17" customWidth="1"/>
    <col min="3077" max="3077" width="0.7265625" style="17" customWidth="1"/>
    <col min="3078" max="3078" width="8.26953125" style="17" customWidth="1"/>
    <col min="3079" max="3079" width="12.26953125" style="17" customWidth="1"/>
    <col min="3080" max="3080" width="9.26953125" style="17"/>
    <col min="3081" max="3081" width="9.7265625" style="17" customWidth="1"/>
    <col min="3082" max="3328" width="9.26953125" style="17"/>
    <col min="3329" max="3329" width="9.453125" style="17" customWidth="1"/>
    <col min="3330" max="3330" width="40.7265625" style="17" customWidth="1"/>
    <col min="3331" max="3331" width="11" style="17" customWidth="1"/>
    <col min="3332" max="3332" width="12.26953125" style="17" customWidth="1"/>
    <col min="3333" max="3333" width="0.7265625" style="17" customWidth="1"/>
    <col min="3334" max="3334" width="8.26953125" style="17" customWidth="1"/>
    <col min="3335" max="3335" width="12.26953125" style="17" customWidth="1"/>
    <col min="3336" max="3336" width="9.26953125" style="17"/>
    <col min="3337" max="3337" width="9.7265625" style="17" customWidth="1"/>
    <col min="3338" max="3584" width="9.26953125" style="17"/>
    <col min="3585" max="3585" width="9.453125" style="17" customWidth="1"/>
    <col min="3586" max="3586" width="40.7265625" style="17" customWidth="1"/>
    <col min="3587" max="3587" width="11" style="17" customWidth="1"/>
    <col min="3588" max="3588" width="12.26953125" style="17" customWidth="1"/>
    <col min="3589" max="3589" width="0.7265625" style="17" customWidth="1"/>
    <col min="3590" max="3590" width="8.26953125" style="17" customWidth="1"/>
    <col min="3591" max="3591" width="12.26953125" style="17" customWidth="1"/>
    <col min="3592" max="3592" width="9.26953125" style="17"/>
    <col min="3593" max="3593" width="9.7265625" style="17" customWidth="1"/>
    <col min="3594" max="3840" width="9.26953125" style="17"/>
    <col min="3841" max="3841" width="9.453125" style="17" customWidth="1"/>
    <col min="3842" max="3842" width="40.7265625" style="17" customWidth="1"/>
    <col min="3843" max="3843" width="11" style="17" customWidth="1"/>
    <col min="3844" max="3844" width="12.26953125" style="17" customWidth="1"/>
    <col min="3845" max="3845" width="0.7265625" style="17" customWidth="1"/>
    <col min="3846" max="3846" width="8.26953125" style="17" customWidth="1"/>
    <col min="3847" max="3847" width="12.26953125" style="17" customWidth="1"/>
    <col min="3848" max="3848" width="9.26953125" style="17"/>
    <col min="3849" max="3849" width="9.7265625" style="17" customWidth="1"/>
    <col min="3850" max="4096" width="9.26953125" style="17"/>
    <col min="4097" max="4097" width="9.453125" style="17" customWidth="1"/>
    <col min="4098" max="4098" width="40.7265625" style="17" customWidth="1"/>
    <col min="4099" max="4099" width="11" style="17" customWidth="1"/>
    <col min="4100" max="4100" width="12.26953125" style="17" customWidth="1"/>
    <col min="4101" max="4101" width="0.7265625" style="17" customWidth="1"/>
    <col min="4102" max="4102" width="8.26953125" style="17" customWidth="1"/>
    <col min="4103" max="4103" width="12.26953125" style="17" customWidth="1"/>
    <col min="4104" max="4104" width="9.26953125" style="17"/>
    <col min="4105" max="4105" width="9.7265625" style="17" customWidth="1"/>
    <col min="4106" max="4352" width="9.26953125" style="17"/>
    <col min="4353" max="4353" width="9.453125" style="17" customWidth="1"/>
    <col min="4354" max="4354" width="40.7265625" style="17" customWidth="1"/>
    <col min="4355" max="4355" width="11" style="17" customWidth="1"/>
    <col min="4356" max="4356" width="12.26953125" style="17" customWidth="1"/>
    <col min="4357" max="4357" width="0.7265625" style="17" customWidth="1"/>
    <col min="4358" max="4358" width="8.26953125" style="17" customWidth="1"/>
    <col min="4359" max="4359" width="12.26953125" style="17" customWidth="1"/>
    <col min="4360" max="4360" width="9.26953125" style="17"/>
    <col min="4361" max="4361" width="9.7265625" style="17" customWidth="1"/>
    <col min="4362" max="4608" width="9.26953125" style="17"/>
    <col min="4609" max="4609" width="9.453125" style="17" customWidth="1"/>
    <col min="4610" max="4610" width="40.7265625" style="17" customWidth="1"/>
    <col min="4611" max="4611" width="11" style="17" customWidth="1"/>
    <col min="4612" max="4612" width="12.26953125" style="17" customWidth="1"/>
    <col min="4613" max="4613" width="0.7265625" style="17" customWidth="1"/>
    <col min="4614" max="4614" width="8.26953125" style="17" customWidth="1"/>
    <col min="4615" max="4615" width="12.26953125" style="17" customWidth="1"/>
    <col min="4616" max="4616" width="9.26953125" style="17"/>
    <col min="4617" max="4617" width="9.7265625" style="17" customWidth="1"/>
    <col min="4618" max="4864" width="9.26953125" style="17"/>
    <col min="4865" max="4865" width="9.453125" style="17" customWidth="1"/>
    <col min="4866" max="4866" width="40.7265625" style="17" customWidth="1"/>
    <col min="4867" max="4867" width="11" style="17" customWidth="1"/>
    <col min="4868" max="4868" width="12.26953125" style="17" customWidth="1"/>
    <col min="4869" max="4869" width="0.7265625" style="17" customWidth="1"/>
    <col min="4870" max="4870" width="8.26953125" style="17" customWidth="1"/>
    <col min="4871" max="4871" width="12.26953125" style="17" customWidth="1"/>
    <col min="4872" max="4872" width="9.26953125" style="17"/>
    <col min="4873" max="4873" width="9.7265625" style="17" customWidth="1"/>
    <col min="4874" max="5120" width="9.26953125" style="17"/>
    <col min="5121" max="5121" width="9.453125" style="17" customWidth="1"/>
    <col min="5122" max="5122" width="40.7265625" style="17" customWidth="1"/>
    <col min="5123" max="5123" width="11" style="17" customWidth="1"/>
    <col min="5124" max="5124" width="12.26953125" style="17" customWidth="1"/>
    <col min="5125" max="5125" width="0.7265625" style="17" customWidth="1"/>
    <col min="5126" max="5126" width="8.26953125" style="17" customWidth="1"/>
    <col min="5127" max="5127" width="12.26953125" style="17" customWidth="1"/>
    <col min="5128" max="5128" width="9.26953125" style="17"/>
    <col min="5129" max="5129" width="9.7265625" style="17" customWidth="1"/>
    <col min="5130" max="5376" width="9.26953125" style="17"/>
    <col min="5377" max="5377" width="9.453125" style="17" customWidth="1"/>
    <col min="5378" max="5378" width="40.7265625" style="17" customWidth="1"/>
    <col min="5379" max="5379" width="11" style="17" customWidth="1"/>
    <col min="5380" max="5380" width="12.26953125" style="17" customWidth="1"/>
    <col min="5381" max="5381" width="0.7265625" style="17" customWidth="1"/>
    <col min="5382" max="5382" width="8.26953125" style="17" customWidth="1"/>
    <col min="5383" max="5383" width="12.26953125" style="17" customWidth="1"/>
    <col min="5384" max="5384" width="9.26953125" style="17"/>
    <col min="5385" max="5385" width="9.7265625" style="17" customWidth="1"/>
    <col min="5386" max="5632" width="9.26953125" style="17"/>
    <col min="5633" max="5633" width="9.453125" style="17" customWidth="1"/>
    <col min="5634" max="5634" width="40.7265625" style="17" customWidth="1"/>
    <col min="5635" max="5635" width="11" style="17" customWidth="1"/>
    <col min="5636" max="5636" width="12.26953125" style="17" customWidth="1"/>
    <col min="5637" max="5637" width="0.7265625" style="17" customWidth="1"/>
    <col min="5638" max="5638" width="8.26953125" style="17" customWidth="1"/>
    <col min="5639" max="5639" width="12.26953125" style="17" customWidth="1"/>
    <col min="5640" max="5640" width="9.26953125" style="17"/>
    <col min="5641" max="5641" width="9.7265625" style="17" customWidth="1"/>
    <col min="5642" max="5888" width="9.26953125" style="17"/>
    <col min="5889" max="5889" width="9.453125" style="17" customWidth="1"/>
    <col min="5890" max="5890" width="40.7265625" style="17" customWidth="1"/>
    <col min="5891" max="5891" width="11" style="17" customWidth="1"/>
    <col min="5892" max="5892" width="12.26953125" style="17" customWidth="1"/>
    <col min="5893" max="5893" width="0.7265625" style="17" customWidth="1"/>
    <col min="5894" max="5894" width="8.26953125" style="17" customWidth="1"/>
    <col min="5895" max="5895" width="12.26953125" style="17" customWidth="1"/>
    <col min="5896" max="5896" width="9.26953125" style="17"/>
    <col min="5897" max="5897" width="9.7265625" style="17" customWidth="1"/>
    <col min="5898" max="6144" width="9.26953125" style="17"/>
    <col min="6145" max="6145" width="9.453125" style="17" customWidth="1"/>
    <col min="6146" max="6146" width="40.7265625" style="17" customWidth="1"/>
    <col min="6147" max="6147" width="11" style="17" customWidth="1"/>
    <col min="6148" max="6148" width="12.26953125" style="17" customWidth="1"/>
    <col min="6149" max="6149" width="0.7265625" style="17" customWidth="1"/>
    <col min="6150" max="6150" width="8.26953125" style="17" customWidth="1"/>
    <col min="6151" max="6151" width="12.26953125" style="17" customWidth="1"/>
    <col min="6152" max="6152" width="9.26953125" style="17"/>
    <col min="6153" max="6153" width="9.7265625" style="17" customWidth="1"/>
    <col min="6154" max="6400" width="9.26953125" style="17"/>
    <col min="6401" max="6401" width="9.453125" style="17" customWidth="1"/>
    <col min="6402" max="6402" width="40.7265625" style="17" customWidth="1"/>
    <col min="6403" max="6403" width="11" style="17" customWidth="1"/>
    <col min="6404" max="6404" width="12.26953125" style="17" customWidth="1"/>
    <col min="6405" max="6405" width="0.7265625" style="17" customWidth="1"/>
    <col min="6406" max="6406" width="8.26953125" style="17" customWidth="1"/>
    <col min="6407" max="6407" width="12.26953125" style="17" customWidth="1"/>
    <col min="6408" max="6408" width="9.26953125" style="17"/>
    <col min="6409" max="6409" width="9.7265625" style="17" customWidth="1"/>
    <col min="6410" max="6656" width="9.26953125" style="17"/>
    <col min="6657" max="6657" width="9.453125" style="17" customWidth="1"/>
    <col min="6658" max="6658" width="40.7265625" style="17" customWidth="1"/>
    <col min="6659" max="6659" width="11" style="17" customWidth="1"/>
    <col min="6660" max="6660" width="12.26953125" style="17" customWidth="1"/>
    <col min="6661" max="6661" width="0.7265625" style="17" customWidth="1"/>
    <col min="6662" max="6662" width="8.26953125" style="17" customWidth="1"/>
    <col min="6663" max="6663" width="12.26953125" style="17" customWidth="1"/>
    <col min="6664" max="6664" width="9.26953125" style="17"/>
    <col min="6665" max="6665" width="9.7265625" style="17" customWidth="1"/>
    <col min="6666" max="6912" width="9.26953125" style="17"/>
    <col min="6913" max="6913" width="9.453125" style="17" customWidth="1"/>
    <col min="6914" max="6914" width="40.7265625" style="17" customWidth="1"/>
    <col min="6915" max="6915" width="11" style="17" customWidth="1"/>
    <col min="6916" max="6916" width="12.26953125" style="17" customWidth="1"/>
    <col min="6917" max="6917" width="0.7265625" style="17" customWidth="1"/>
    <col min="6918" max="6918" width="8.26953125" style="17" customWidth="1"/>
    <col min="6919" max="6919" width="12.26953125" style="17" customWidth="1"/>
    <col min="6920" max="6920" width="9.26953125" style="17"/>
    <col min="6921" max="6921" width="9.7265625" style="17" customWidth="1"/>
    <col min="6922" max="7168" width="9.26953125" style="17"/>
    <col min="7169" max="7169" width="9.453125" style="17" customWidth="1"/>
    <col min="7170" max="7170" width="40.7265625" style="17" customWidth="1"/>
    <col min="7171" max="7171" width="11" style="17" customWidth="1"/>
    <col min="7172" max="7172" width="12.26953125" style="17" customWidth="1"/>
    <col min="7173" max="7173" width="0.7265625" style="17" customWidth="1"/>
    <col min="7174" max="7174" width="8.26953125" style="17" customWidth="1"/>
    <col min="7175" max="7175" width="12.26953125" style="17" customWidth="1"/>
    <col min="7176" max="7176" width="9.26953125" style="17"/>
    <col min="7177" max="7177" width="9.7265625" style="17" customWidth="1"/>
    <col min="7178" max="7424" width="9.26953125" style="17"/>
    <col min="7425" max="7425" width="9.453125" style="17" customWidth="1"/>
    <col min="7426" max="7426" width="40.7265625" style="17" customWidth="1"/>
    <col min="7427" max="7427" width="11" style="17" customWidth="1"/>
    <col min="7428" max="7428" width="12.26953125" style="17" customWidth="1"/>
    <col min="7429" max="7429" width="0.7265625" style="17" customWidth="1"/>
    <col min="7430" max="7430" width="8.26953125" style="17" customWidth="1"/>
    <col min="7431" max="7431" width="12.26953125" style="17" customWidth="1"/>
    <col min="7432" max="7432" width="9.26953125" style="17"/>
    <col min="7433" max="7433" width="9.7265625" style="17" customWidth="1"/>
    <col min="7434" max="7680" width="9.26953125" style="17"/>
    <col min="7681" max="7681" width="9.453125" style="17" customWidth="1"/>
    <col min="7682" max="7682" width="40.7265625" style="17" customWidth="1"/>
    <col min="7683" max="7683" width="11" style="17" customWidth="1"/>
    <col min="7684" max="7684" width="12.26953125" style="17" customWidth="1"/>
    <col min="7685" max="7685" width="0.7265625" style="17" customWidth="1"/>
    <col min="7686" max="7686" width="8.26953125" style="17" customWidth="1"/>
    <col min="7687" max="7687" width="12.26953125" style="17" customWidth="1"/>
    <col min="7688" max="7688" width="9.26953125" style="17"/>
    <col min="7689" max="7689" width="9.7265625" style="17" customWidth="1"/>
    <col min="7690" max="7936" width="9.26953125" style="17"/>
    <col min="7937" max="7937" width="9.453125" style="17" customWidth="1"/>
    <col min="7938" max="7938" width="40.7265625" style="17" customWidth="1"/>
    <col min="7939" max="7939" width="11" style="17" customWidth="1"/>
    <col min="7940" max="7940" width="12.26953125" style="17" customWidth="1"/>
    <col min="7941" max="7941" width="0.7265625" style="17" customWidth="1"/>
    <col min="7942" max="7942" width="8.26953125" style="17" customWidth="1"/>
    <col min="7943" max="7943" width="12.26953125" style="17" customWidth="1"/>
    <col min="7944" max="7944" width="9.26953125" style="17"/>
    <col min="7945" max="7945" width="9.7265625" style="17" customWidth="1"/>
    <col min="7946" max="8192" width="9.26953125" style="17"/>
    <col min="8193" max="8193" width="9.453125" style="17" customWidth="1"/>
    <col min="8194" max="8194" width="40.7265625" style="17" customWidth="1"/>
    <col min="8195" max="8195" width="11" style="17" customWidth="1"/>
    <col min="8196" max="8196" width="12.26953125" style="17" customWidth="1"/>
    <col min="8197" max="8197" width="0.7265625" style="17" customWidth="1"/>
    <col min="8198" max="8198" width="8.26953125" style="17" customWidth="1"/>
    <col min="8199" max="8199" width="12.26953125" style="17" customWidth="1"/>
    <col min="8200" max="8200" width="9.26953125" style="17"/>
    <col min="8201" max="8201" width="9.7265625" style="17" customWidth="1"/>
    <col min="8202" max="8448" width="9.26953125" style="17"/>
    <col min="8449" max="8449" width="9.453125" style="17" customWidth="1"/>
    <col min="8450" max="8450" width="40.7265625" style="17" customWidth="1"/>
    <col min="8451" max="8451" width="11" style="17" customWidth="1"/>
    <col min="8452" max="8452" width="12.26953125" style="17" customWidth="1"/>
    <col min="8453" max="8453" width="0.7265625" style="17" customWidth="1"/>
    <col min="8454" max="8454" width="8.26953125" style="17" customWidth="1"/>
    <col min="8455" max="8455" width="12.26953125" style="17" customWidth="1"/>
    <col min="8456" max="8456" width="9.26953125" style="17"/>
    <col min="8457" max="8457" width="9.7265625" style="17" customWidth="1"/>
    <col min="8458" max="8704" width="9.26953125" style="17"/>
    <col min="8705" max="8705" width="9.453125" style="17" customWidth="1"/>
    <col min="8706" max="8706" width="40.7265625" style="17" customWidth="1"/>
    <col min="8707" max="8707" width="11" style="17" customWidth="1"/>
    <col min="8708" max="8708" width="12.26953125" style="17" customWidth="1"/>
    <col min="8709" max="8709" width="0.7265625" style="17" customWidth="1"/>
    <col min="8710" max="8710" width="8.26953125" style="17" customWidth="1"/>
    <col min="8711" max="8711" width="12.26953125" style="17" customWidth="1"/>
    <col min="8712" max="8712" width="9.26953125" style="17"/>
    <col min="8713" max="8713" width="9.7265625" style="17" customWidth="1"/>
    <col min="8714" max="8960" width="9.26953125" style="17"/>
    <col min="8961" max="8961" width="9.453125" style="17" customWidth="1"/>
    <col min="8962" max="8962" width="40.7265625" style="17" customWidth="1"/>
    <col min="8963" max="8963" width="11" style="17" customWidth="1"/>
    <col min="8964" max="8964" width="12.26953125" style="17" customWidth="1"/>
    <col min="8965" max="8965" width="0.7265625" style="17" customWidth="1"/>
    <col min="8966" max="8966" width="8.26953125" style="17" customWidth="1"/>
    <col min="8967" max="8967" width="12.26953125" style="17" customWidth="1"/>
    <col min="8968" max="8968" width="9.26953125" style="17"/>
    <col min="8969" max="8969" width="9.7265625" style="17" customWidth="1"/>
    <col min="8970" max="9216" width="9.26953125" style="17"/>
    <col min="9217" max="9217" width="9.453125" style="17" customWidth="1"/>
    <col min="9218" max="9218" width="40.7265625" style="17" customWidth="1"/>
    <col min="9219" max="9219" width="11" style="17" customWidth="1"/>
    <col min="9220" max="9220" width="12.26953125" style="17" customWidth="1"/>
    <col min="9221" max="9221" width="0.7265625" style="17" customWidth="1"/>
    <col min="9222" max="9222" width="8.26953125" style="17" customWidth="1"/>
    <col min="9223" max="9223" width="12.26953125" style="17" customWidth="1"/>
    <col min="9224" max="9224" width="9.26953125" style="17"/>
    <col min="9225" max="9225" width="9.7265625" style="17" customWidth="1"/>
    <col min="9226" max="9472" width="9.26953125" style="17"/>
    <col min="9473" max="9473" width="9.453125" style="17" customWidth="1"/>
    <col min="9474" max="9474" width="40.7265625" style="17" customWidth="1"/>
    <col min="9475" max="9475" width="11" style="17" customWidth="1"/>
    <col min="9476" max="9476" width="12.26953125" style="17" customWidth="1"/>
    <col min="9477" max="9477" width="0.7265625" style="17" customWidth="1"/>
    <col min="9478" max="9478" width="8.26953125" style="17" customWidth="1"/>
    <col min="9479" max="9479" width="12.26953125" style="17" customWidth="1"/>
    <col min="9480" max="9480" width="9.26953125" style="17"/>
    <col min="9481" max="9481" width="9.7265625" style="17" customWidth="1"/>
    <col min="9482" max="9728" width="9.26953125" style="17"/>
    <col min="9729" max="9729" width="9.453125" style="17" customWidth="1"/>
    <col min="9730" max="9730" width="40.7265625" style="17" customWidth="1"/>
    <col min="9731" max="9731" width="11" style="17" customWidth="1"/>
    <col min="9732" max="9732" width="12.26953125" style="17" customWidth="1"/>
    <col min="9733" max="9733" width="0.7265625" style="17" customWidth="1"/>
    <col min="9734" max="9734" width="8.26953125" style="17" customWidth="1"/>
    <col min="9735" max="9735" width="12.26953125" style="17" customWidth="1"/>
    <col min="9736" max="9736" width="9.26953125" style="17"/>
    <col min="9737" max="9737" width="9.7265625" style="17" customWidth="1"/>
    <col min="9738" max="9984" width="9.26953125" style="17"/>
    <col min="9985" max="9985" width="9.453125" style="17" customWidth="1"/>
    <col min="9986" max="9986" width="40.7265625" style="17" customWidth="1"/>
    <col min="9987" max="9987" width="11" style="17" customWidth="1"/>
    <col min="9988" max="9988" width="12.26953125" style="17" customWidth="1"/>
    <col min="9989" max="9989" width="0.7265625" style="17" customWidth="1"/>
    <col min="9990" max="9990" width="8.26953125" style="17" customWidth="1"/>
    <col min="9991" max="9991" width="12.26953125" style="17" customWidth="1"/>
    <col min="9992" max="9992" width="9.26953125" style="17"/>
    <col min="9993" max="9993" width="9.7265625" style="17" customWidth="1"/>
    <col min="9994" max="10240" width="9.26953125" style="17"/>
    <col min="10241" max="10241" width="9.453125" style="17" customWidth="1"/>
    <col min="10242" max="10242" width="40.7265625" style="17" customWidth="1"/>
    <col min="10243" max="10243" width="11" style="17" customWidth="1"/>
    <col min="10244" max="10244" width="12.26953125" style="17" customWidth="1"/>
    <col min="10245" max="10245" width="0.7265625" style="17" customWidth="1"/>
    <col min="10246" max="10246" width="8.26953125" style="17" customWidth="1"/>
    <col min="10247" max="10247" width="12.26953125" style="17" customWidth="1"/>
    <col min="10248" max="10248" width="9.26953125" style="17"/>
    <col min="10249" max="10249" width="9.7265625" style="17" customWidth="1"/>
    <col min="10250" max="10496" width="9.26953125" style="17"/>
    <col min="10497" max="10497" width="9.453125" style="17" customWidth="1"/>
    <col min="10498" max="10498" width="40.7265625" style="17" customWidth="1"/>
    <col min="10499" max="10499" width="11" style="17" customWidth="1"/>
    <col min="10500" max="10500" width="12.26953125" style="17" customWidth="1"/>
    <col min="10501" max="10501" width="0.7265625" style="17" customWidth="1"/>
    <col min="10502" max="10502" width="8.26953125" style="17" customWidth="1"/>
    <col min="10503" max="10503" width="12.26953125" style="17" customWidth="1"/>
    <col min="10504" max="10504" width="9.26953125" style="17"/>
    <col min="10505" max="10505" width="9.7265625" style="17" customWidth="1"/>
    <col min="10506" max="10752" width="9.26953125" style="17"/>
    <col min="10753" max="10753" width="9.453125" style="17" customWidth="1"/>
    <col min="10754" max="10754" width="40.7265625" style="17" customWidth="1"/>
    <col min="10755" max="10755" width="11" style="17" customWidth="1"/>
    <col min="10756" max="10756" width="12.26953125" style="17" customWidth="1"/>
    <col min="10757" max="10757" width="0.7265625" style="17" customWidth="1"/>
    <col min="10758" max="10758" width="8.26953125" style="17" customWidth="1"/>
    <col min="10759" max="10759" width="12.26953125" style="17" customWidth="1"/>
    <col min="10760" max="10760" width="9.26953125" style="17"/>
    <col min="10761" max="10761" width="9.7265625" style="17" customWidth="1"/>
    <col min="10762" max="11008" width="9.26953125" style="17"/>
    <col min="11009" max="11009" width="9.453125" style="17" customWidth="1"/>
    <col min="11010" max="11010" width="40.7265625" style="17" customWidth="1"/>
    <col min="11011" max="11011" width="11" style="17" customWidth="1"/>
    <col min="11012" max="11012" width="12.26953125" style="17" customWidth="1"/>
    <col min="11013" max="11013" width="0.7265625" style="17" customWidth="1"/>
    <col min="11014" max="11014" width="8.26953125" style="17" customWidth="1"/>
    <col min="11015" max="11015" width="12.26953125" style="17" customWidth="1"/>
    <col min="11016" max="11016" width="9.26953125" style="17"/>
    <col min="11017" max="11017" width="9.7265625" style="17" customWidth="1"/>
    <col min="11018" max="11264" width="9.26953125" style="17"/>
    <col min="11265" max="11265" width="9.453125" style="17" customWidth="1"/>
    <col min="11266" max="11266" width="40.7265625" style="17" customWidth="1"/>
    <col min="11267" max="11267" width="11" style="17" customWidth="1"/>
    <col min="11268" max="11268" width="12.26953125" style="17" customWidth="1"/>
    <col min="11269" max="11269" width="0.7265625" style="17" customWidth="1"/>
    <col min="11270" max="11270" width="8.26953125" style="17" customWidth="1"/>
    <col min="11271" max="11271" width="12.26953125" style="17" customWidth="1"/>
    <col min="11272" max="11272" width="9.26953125" style="17"/>
    <col min="11273" max="11273" width="9.7265625" style="17" customWidth="1"/>
    <col min="11274" max="11520" width="9.26953125" style="17"/>
    <col min="11521" max="11521" width="9.453125" style="17" customWidth="1"/>
    <col min="11522" max="11522" width="40.7265625" style="17" customWidth="1"/>
    <col min="11523" max="11523" width="11" style="17" customWidth="1"/>
    <col min="11524" max="11524" width="12.26953125" style="17" customWidth="1"/>
    <col min="11525" max="11525" width="0.7265625" style="17" customWidth="1"/>
    <col min="11526" max="11526" width="8.26953125" style="17" customWidth="1"/>
    <col min="11527" max="11527" width="12.26953125" style="17" customWidth="1"/>
    <col min="11528" max="11528" width="9.26953125" style="17"/>
    <col min="11529" max="11529" width="9.7265625" style="17" customWidth="1"/>
    <col min="11530" max="11776" width="9.26953125" style="17"/>
    <col min="11777" max="11777" width="9.453125" style="17" customWidth="1"/>
    <col min="11778" max="11778" width="40.7265625" style="17" customWidth="1"/>
    <col min="11779" max="11779" width="11" style="17" customWidth="1"/>
    <col min="11780" max="11780" width="12.26953125" style="17" customWidth="1"/>
    <col min="11781" max="11781" width="0.7265625" style="17" customWidth="1"/>
    <col min="11782" max="11782" width="8.26953125" style="17" customWidth="1"/>
    <col min="11783" max="11783" width="12.26953125" style="17" customWidth="1"/>
    <col min="11784" max="11784" width="9.26953125" style="17"/>
    <col min="11785" max="11785" width="9.7265625" style="17" customWidth="1"/>
    <col min="11786" max="12032" width="9.26953125" style="17"/>
    <col min="12033" max="12033" width="9.453125" style="17" customWidth="1"/>
    <col min="12034" max="12034" width="40.7265625" style="17" customWidth="1"/>
    <col min="12035" max="12035" width="11" style="17" customWidth="1"/>
    <col min="12036" max="12036" width="12.26953125" style="17" customWidth="1"/>
    <col min="12037" max="12037" width="0.7265625" style="17" customWidth="1"/>
    <col min="12038" max="12038" width="8.26953125" style="17" customWidth="1"/>
    <col min="12039" max="12039" width="12.26953125" style="17" customWidth="1"/>
    <col min="12040" max="12040" width="9.26953125" style="17"/>
    <col min="12041" max="12041" width="9.7265625" style="17" customWidth="1"/>
    <col min="12042" max="12288" width="9.26953125" style="17"/>
    <col min="12289" max="12289" width="9.453125" style="17" customWidth="1"/>
    <col min="12290" max="12290" width="40.7265625" style="17" customWidth="1"/>
    <col min="12291" max="12291" width="11" style="17" customWidth="1"/>
    <col min="12292" max="12292" width="12.26953125" style="17" customWidth="1"/>
    <col min="12293" max="12293" width="0.7265625" style="17" customWidth="1"/>
    <col min="12294" max="12294" width="8.26953125" style="17" customWidth="1"/>
    <col min="12295" max="12295" width="12.26953125" style="17" customWidth="1"/>
    <col min="12296" max="12296" width="9.26953125" style="17"/>
    <col min="12297" max="12297" width="9.7265625" style="17" customWidth="1"/>
    <col min="12298" max="12544" width="9.26953125" style="17"/>
    <col min="12545" max="12545" width="9.453125" style="17" customWidth="1"/>
    <col min="12546" max="12546" width="40.7265625" style="17" customWidth="1"/>
    <col min="12547" max="12547" width="11" style="17" customWidth="1"/>
    <col min="12548" max="12548" width="12.26953125" style="17" customWidth="1"/>
    <col min="12549" max="12549" width="0.7265625" style="17" customWidth="1"/>
    <col min="12550" max="12550" width="8.26953125" style="17" customWidth="1"/>
    <col min="12551" max="12551" width="12.26953125" style="17" customWidth="1"/>
    <col min="12552" max="12552" width="9.26953125" style="17"/>
    <col min="12553" max="12553" width="9.7265625" style="17" customWidth="1"/>
    <col min="12554" max="12800" width="9.26953125" style="17"/>
    <col min="12801" max="12801" width="9.453125" style="17" customWidth="1"/>
    <col min="12802" max="12802" width="40.7265625" style="17" customWidth="1"/>
    <col min="12803" max="12803" width="11" style="17" customWidth="1"/>
    <col min="12804" max="12804" width="12.26953125" style="17" customWidth="1"/>
    <col min="12805" max="12805" width="0.7265625" style="17" customWidth="1"/>
    <col min="12806" max="12806" width="8.26953125" style="17" customWidth="1"/>
    <col min="12807" max="12807" width="12.26953125" style="17" customWidth="1"/>
    <col min="12808" max="12808" width="9.26953125" style="17"/>
    <col min="12809" max="12809" width="9.7265625" style="17" customWidth="1"/>
    <col min="12810" max="13056" width="9.26953125" style="17"/>
    <col min="13057" max="13057" width="9.453125" style="17" customWidth="1"/>
    <col min="13058" max="13058" width="40.7265625" style="17" customWidth="1"/>
    <col min="13059" max="13059" width="11" style="17" customWidth="1"/>
    <col min="13060" max="13060" width="12.26953125" style="17" customWidth="1"/>
    <col min="13061" max="13061" width="0.7265625" style="17" customWidth="1"/>
    <col min="13062" max="13062" width="8.26953125" style="17" customWidth="1"/>
    <col min="13063" max="13063" width="12.26953125" style="17" customWidth="1"/>
    <col min="13064" max="13064" width="9.26953125" style="17"/>
    <col min="13065" max="13065" width="9.7265625" style="17" customWidth="1"/>
    <col min="13066" max="13312" width="9.26953125" style="17"/>
    <col min="13313" max="13313" width="9.453125" style="17" customWidth="1"/>
    <col min="13314" max="13314" width="40.7265625" style="17" customWidth="1"/>
    <col min="13315" max="13315" width="11" style="17" customWidth="1"/>
    <col min="13316" max="13316" width="12.26953125" style="17" customWidth="1"/>
    <col min="13317" max="13317" width="0.7265625" style="17" customWidth="1"/>
    <col min="13318" max="13318" width="8.26953125" style="17" customWidth="1"/>
    <col min="13319" max="13319" width="12.26953125" style="17" customWidth="1"/>
    <col min="13320" max="13320" width="9.26953125" style="17"/>
    <col min="13321" max="13321" width="9.7265625" style="17" customWidth="1"/>
    <col min="13322" max="13568" width="9.26953125" style="17"/>
    <col min="13569" max="13569" width="9.453125" style="17" customWidth="1"/>
    <col min="13570" max="13570" width="40.7265625" style="17" customWidth="1"/>
    <col min="13571" max="13571" width="11" style="17" customWidth="1"/>
    <col min="13572" max="13572" width="12.26953125" style="17" customWidth="1"/>
    <col min="13573" max="13573" width="0.7265625" style="17" customWidth="1"/>
    <col min="13574" max="13574" width="8.26953125" style="17" customWidth="1"/>
    <col min="13575" max="13575" width="12.26953125" style="17" customWidth="1"/>
    <col min="13576" max="13576" width="9.26953125" style="17"/>
    <col min="13577" max="13577" width="9.7265625" style="17" customWidth="1"/>
    <col min="13578" max="13824" width="9.26953125" style="17"/>
    <col min="13825" max="13825" width="9.453125" style="17" customWidth="1"/>
    <col min="13826" max="13826" width="40.7265625" style="17" customWidth="1"/>
    <col min="13827" max="13827" width="11" style="17" customWidth="1"/>
    <col min="13828" max="13828" width="12.26953125" style="17" customWidth="1"/>
    <col min="13829" max="13829" width="0.7265625" style="17" customWidth="1"/>
    <col min="13830" max="13830" width="8.26953125" style="17" customWidth="1"/>
    <col min="13831" max="13831" width="12.26953125" style="17" customWidth="1"/>
    <col min="13832" max="13832" width="9.26953125" style="17"/>
    <col min="13833" max="13833" width="9.7265625" style="17" customWidth="1"/>
    <col min="13834" max="14080" width="9.26953125" style="17"/>
    <col min="14081" max="14081" width="9.453125" style="17" customWidth="1"/>
    <col min="14082" max="14082" width="40.7265625" style="17" customWidth="1"/>
    <col min="14083" max="14083" width="11" style="17" customWidth="1"/>
    <col min="14084" max="14084" width="12.26953125" style="17" customWidth="1"/>
    <col min="14085" max="14085" width="0.7265625" style="17" customWidth="1"/>
    <col min="14086" max="14086" width="8.26953125" style="17" customWidth="1"/>
    <col min="14087" max="14087" width="12.26953125" style="17" customWidth="1"/>
    <col min="14088" max="14088" width="9.26953125" style="17"/>
    <col min="14089" max="14089" width="9.7265625" style="17" customWidth="1"/>
    <col min="14090" max="14336" width="9.26953125" style="17"/>
    <col min="14337" max="14337" width="9.453125" style="17" customWidth="1"/>
    <col min="14338" max="14338" width="40.7265625" style="17" customWidth="1"/>
    <col min="14339" max="14339" width="11" style="17" customWidth="1"/>
    <col min="14340" max="14340" width="12.26953125" style="17" customWidth="1"/>
    <col min="14341" max="14341" width="0.7265625" style="17" customWidth="1"/>
    <col min="14342" max="14342" width="8.26953125" style="17" customWidth="1"/>
    <col min="14343" max="14343" width="12.26953125" style="17" customWidth="1"/>
    <col min="14344" max="14344" width="9.26953125" style="17"/>
    <col min="14345" max="14345" width="9.7265625" style="17" customWidth="1"/>
    <col min="14346" max="14592" width="9.26953125" style="17"/>
    <col min="14593" max="14593" width="9.453125" style="17" customWidth="1"/>
    <col min="14594" max="14594" width="40.7265625" style="17" customWidth="1"/>
    <col min="14595" max="14595" width="11" style="17" customWidth="1"/>
    <col min="14596" max="14596" width="12.26953125" style="17" customWidth="1"/>
    <col min="14597" max="14597" width="0.7265625" style="17" customWidth="1"/>
    <col min="14598" max="14598" width="8.26953125" style="17" customWidth="1"/>
    <col min="14599" max="14599" width="12.26953125" style="17" customWidth="1"/>
    <col min="14600" max="14600" width="9.26953125" style="17"/>
    <col min="14601" max="14601" width="9.7265625" style="17" customWidth="1"/>
    <col min="14602" max="14848" width="9.26953125" style="17"/>
    <col min="14849" max="14849" width="9.453125" style="17" customWidth="1"/>
    <col min="14850" max="14850" width="40.7265625" style="17" customWidth="1"/>
    <col min="14851" max="14851" width="11" style="17" customWidth="1"/>
    <col min="14852" max="14852" width="12.26953125" style="17" customWidth="1"/>
    <col min="14853" max="14853" width="0.7265625" style="17" customWidth="1"/>
    <col min="14854" max="14854" width="8.26953125" style="17" customWidth="1"/>
    <col min="14855" max="14855" width="12.26953125" style="17" customWidth="1"/>
    <col min="14856" max="14856" width="9.26953125" style="17"/>
    <col min="14857" max="14857" width="9.7265625" style="17" customWidth="1"/>
    <col min="14858" max="15104" width="9.26953125" style="17"/>
    <col min="15105" max="15105" width="9.453125" style="17" customWidth="1"/>
    <col min="15106" max="15106" width="40.7265625" style="17" customWidth="1"/>
    <col min="15107" max="15107" width="11" style="17" customWidth="1"/>
    <col min="15108" max="15108" width="12.26953125" style="17" customWidth="1"/>
    <col min="15109" max="15109" width="0.7265625" style="17" customWidth="1"/>
    <col min="15110" max="15110" width="8.26953125" style="17" customWidth="1"/>
    <col min="15111" max="15111" width="12.26953125" style="17" customWidth="1"/>
    <col min="15112" max="15112" width="9.26953125" style="17"/>
    <col min="15113" max="15113" width="9.7265625" style="17" customWidth="1"/>
    <col min="15114" max="15360" width="9.26953125" style="17"/>
    <col min="15361" max="15361" width="9.453125" style="17" customWidth="1"/>
    <col min="15362" max="15362" width="40.7265625" style="17" customWidth="1"/>
    <col min="15363" max="15363" width="11" style="17" customWidth="1"/>
    <col min="15364" max="15364" width="12.26953125" style="17" customWidth="1"/>
    <col min="15365" max="15365" width="0.7265625" style="17" customWidth="1"/>
    <col min="15366" max="15366" width="8.26953125" style="17" customWidth="1"/>
    <col min="15367" max="15367" width="12.26953125" style="17" customWidth="1"/>
    <col min="15368" max="15368" width="9.26953125" style="17"/>
    <col min="15369" max="15369" width="9.7265625" style="17" customWidth="1"/>
    <col min="15370" max="15616" width="9.26953125" style="17"/>
    <col min="15617" max="15617" width="9.453125" style="17" customWidth="1"/>
    <col min="15618" max="15618" width="40.7265625" style="17" customWidth="1"/>
    <col min="15619" max="15619" width="11" style="17" customWidth="1"/>
    <col min="15620" max="15620" width="12.26953125" style="17" customWidth="1"/>
    <col min="15621" max="15621" width="0.7265625" style="17" customWidth="1"/>
    <col min="15622" max="15622" width="8.26953125" style="17" customWidth="1"/>
    <col min="15623" max="15623" width="12.26953125" style="17" customWidth="1"/>
    <col min="15624" max="15624" width="9.26953125" style="17"/>
    <col min="15625" max="15625" width="9.7265625" style="17" customWidth="1"/>
    <col min="15626" max="15872" width="9.26953125" style="17"/>
    <col min="15873" max="15873" width="9.453125" style="17" customWidth="1"/>
    <col min="15874" max="15874" width="40.7265625" style="17" customWidth="1"/>
    <col min="15875" max="15875" width="11" style="17" customWidth="1"/>
    <col min="15876" max="15876" width="12.26953125" style="17" customWidth="1"/>
    <col min="15877" max="15877" width="0.7265625" style="17" customWidth="1"/>
    <col min="15878" max="15878" width="8.26953125" style="17" customWidth="1"/>
    <col min="15879" max="15879" width="12.26953125" style="17" customWidth="1"/>
    <col min="15880" max="15880" width="9.26953125" style="17"/>
    <col min="15881" max="15881" width="9.7265625" style="17" customWidth="1"/>
    <col min="15882" max="16128" width="9.26953125" style="17"/>
    <col min="16129" max="16129" width="9.453125" style="17" customWidth="1"/>
    <col min="16130" max="16130" width="40.7265625" style="17" customWidth="1"/>
    <col min="16131" max="16131" width="11" style="17" customWidth="1"/>
    <col min="16132" max="16132" width="12.26953125" style="17" customWidth="1"/>
    <col min="16133" max="16133" width="0.7265625" style="17" customWidth="1"/>
    <col min="16134" max="16134" width="8.26953125" style="17" customWidth="1"/>
    <col min="16135" max="16135" width="12.26953125" style="17" customWidth="1"/>
    <col min="16136" max="16136" width="9.26953125" style="17"/>
    <col min="16137" max="16137" width="9.7265625" style="17" customWidth="1"/>
    <col min="16138" max="16384" width="9.26953125" style="17"/>
  </cols>
  <sheetData>
    <row r="1" spans="1:10" s="41" customFormat="1" ht="17.25" customHeight="1" x14ac:dyDescent="0.35">
      <c r="A1" s="34" t="s">
        <v>13</v>
      </c>
      <c r="B1" s="43"/>
      <c r="C1" s="43"/>
      <c r="D1" s="18"/>
      <c r="E1" s="18"/>
      <c r="F1" s="18"/>
      <c r="G1" s="18"/>
      <c r="H1" s="1"/>
    </row>
    <row r="2" spans="1:10" s="41" customFormat="1" x14ac:dyDescent="0.25">
      <c r="A2" s="5" t="s">
        <v>2</v>
      </c>
      <c r="B2" s="5"/>
      <c r="C2" s="2" t="s">
        <v>3</v>
      </c>
      <c r="D2" s="2" t="s">
        <v>17</v>
      </c>
      <c r="E2" s="18"/>
      <c r="F2" s="18"/>
      <c r="G2" s="18"/>
      <c r="H2" s="1"/>
    </row>
    <row r="3" spans="1:10" s="41" customFormat="1" ht="10.5" customHeight="1" x14ac:dyDescent="0.25">
      <c r="A3" s="102"/>
      <c r="B3" s="47"/>
      <c r="C3" s="103" t="s">
        <v>15</v>
      </c>
      <c r="D3" s="49"/>
      <c r="E3" s="18"/>
      <c r="F3" s="3"/>
      <c r="G3" s="3"/>
      <c r="H3" s="1"/>
    </row>
    <row r="4" spans="1:10" s="41" customFormat="1" ht="10.5" customHeight="1" x14ac:dyDescent="0.25">
      <c r="A4" s="2"/>
      <c r="B4" s="51"/>
      <c r="C4" s="51"/>
      <c r="D4" s="51"/>
      <c r="E4" s="18"/>
      <c r="F4" s="51"/>
      <c r="G4" s="51"/>
      <c r="H4" s="1"/>
    </row>
    <row r="5" spans="1:10" s="41" customFormat="1" ht="10.5" customHeight="1" x14ac:dyDescent="0.25">
      <c r="A5" s="5" t="s">
        <v>0</v>
      </c>
      <c r="B5" s="53"/>
      <c r="C5" s="51" t="s">
        <v>1</v>
      </c>
      <c r="D5" s="51" t="s">
        <v>14</v>
      </c>
      <c r="E5" s="18"/>
      <c r="F5" s="165" t="s">
        <v>11</v>
      </c>
      <c r="G5" s="166"/>
      <c r="H5" s="1"/>
    </row>
    <row r="6" spans="1:10" s="41" customFormat="1" ht="10.5" customHeight="1" x14ac:dyDescent="0.25">
      <c r="A6" s="2"/>
      <c r="B6" s="51"/>
      <c r="C6" s="104" t="s">
        <v>16</v>
      </c>
      <c r="D6" s="54"/>
      <c r="E6" s="18"/>
      <c r="F6" s="165" t="s">
        <v>12</v>
      </c>
      <c r="G6" s="166"/>
      <c r="H6" s="1"/>
    </row>
    <row r="7" spans="1:10" s="41" customFormat="1" ht="10.5" customHeight="1" x14ac:dyDescent="0.25">
      <c r="A7" s="23"/>
      <c r="B7" s="23"/>
      <c r="C7" s="23"/>
      <c r="D7" s="24"/>
      <c r="E7" s="19"/>
      <c r="F7" s="4" t="s">
        <v>4</v>
      </c>
      <c r="G7" s="37">
        <v>44287</v>
      </c>
      <c r="H7" s="1"/>
    </row>
    <row r="8" spans="1:10" s="41" customFormat="1" ht="10.5" customHeight="1" x14ac:dyDescent="0.25">
      <c r="A8" s="47"/>
      <c r="B8" s="47"/>
      <c r="C8" s="47"/>
      <c r="D8" s="49"/>
      <c r="E8" s="51"/>
      <c r="F8" s="57"/>
      <c r="G8" s="58" t="s">
        <v>10</v>
      </c>
      <c r="H8" s="112"/>
    </row>
    <row r="9" spans="1:10" ht="19.5" customHeight="1" x14ac:dyDescent="0.4">
      <c r="A9" s="175" t="s">
        <v>2781</v>
      </c>
      <c r="B9" s="176"/>
      <c r="C9" s="176"/>
      <c r="D9" s="176"/>
      <c r="E9" s="171"/>
      <c r="F9" s="171"/>
      <c r="G9" s="51"/>
      <c r="H9" s="113"/>
    </row>
    <row r="10" spans="1:10" ht="12" customHeight="1" x14ac:dyDescent="0.4">
      <c r="A10" s="105" t="s">
        <v>2592</v>
      </c>
      <c r="B10" s="60"/>
      <c r="C10" s="172" t="s">
        <v>2593</v>
      </c>
      <c r="D10" s="172"/>
      <c r="E10" s="61"/>
      <c r="F10" s="61"/>
      <c r="G10" s="51"/>
      <c r="H10" s="113"/>
    </row>
    <row r="11" spans="1:10" ht="12" customHeight="1" x14ac:dyDescent="0.25">
      <c r="A11" s="106" t="s">
        <v>2782</v>
      </c>
      <c r="B11" s="63"/>
      <c r="C11" s="177" t="s">
        <v>2981</v>
      </c>
      <c r="D11" s="180"/>
      <c r="E11" s="51"/>
      <c r="F11" s="51"/>
      <c r="G11" s="51"/>
      <c r="H11" s="113"/>
    </row>
    <row r="12" spans="1:10" ht="5.25" customHeight="1" x14ac:dyDescent="0.25">
      <c r="A12" s="107"/>
      <c r="D12" s="65"/>
      <c r="G12" s="20"/>
    </row>
    <row r="13" spans="1:10" x14ac:dyDescent="0.25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56" t="s">
        <v>3228</v>
      </c>
    </row>
    <row r="14" spans="1:10" ht="12" customHeight="1" x14ac:dyDescent="0.25">
      <c r="A14" s="57" t="s">
        <v>2783</v>
      </c>
      <c r="B14" s="57" t="s">
        <v>2784</v>
      </c>
      <c r="C14" s="162">
        <v>46</v>
      </c>
      <c r="D14" s="69">
        <f t="shared" ref="D14:D33" si="0">((100-$G$13)/100)*C14</f>
        <v>46</v>
      </c>
      <c r="F14" s="117"/>
      <c r="G14" s="118"/>
      <c r="H14" s="38" t="s">
        <v>4596</v>
      </c>
      <c r="I14" s="119"/>
      <c r="J14" s="117"/>
    </row>
    <row r="15" spans="1:10" ht="12" customHeight="1" x14ac:dyDescent="0.25">
      <c r="A15" s="57" t="s">
        <v>2785</v>
      </c>
      <c r="B15" s="57" t="s">
        <v>2786</v>
      </c>
      <c r="C15" s="162">
        <v>66</v>
      </c>
      <c r="D15" s="69">
        <f t="shared" si="0"/>
        <v>66</v>
      </c>
      <c r="F15" s="117"/>
      <c r="G15" s="118"/>
      <c r="H15" s="38" t="s">
        <v>4597</v>
      </c>
      <c r="I15" s="119"/>
      <c r="J15" s="117"/>
    </row>
    <row r="16" spans="1:10" ht="12" customHeight="1" x14ac:dyDescent="0.25">
      <c r="A16" s="57" t="s">
        <v>2787</v>
      </c>
      <c r="B16" s="57" t="s">
        <v>2788</v>
      </c>
      <c r="C16" s="162">
        <v>96</v>
      </c>
      <c r="D16" s="69">
        <f t="shared" si="0"/>
        <v>96</v>
      </c>
      <c r="F16" s="117"/>
      <c r="G16" s="118"/>
      <c r="H16" s="38" t="s">
        <v>4598</v>
      </c>
      <c r="I16" s="119"/>
      <c r="J16" s="117"/>
    </row>
    <row r="17" spans="1:10" ht="12" customHeight="1" x14ac:dyDescent="0.25">
      <c r="A17" s="57" t="s">
        <v>2789</v>
      </c>
      <c r="B17" s="57" t="s">
        <v>2790</v>
      </c>
      <c r="C17" s="162">
        <v>149</v>
      </c>
      <c r="D17" s="69">
        <f t="shared" si="0"/>
        <v>149</v>
      </c>
      <c r="F17" s="117"/>
      <c r="G17" s="118"/>
      <c r="H17" s="38" t="s">
        <v>4599</v>
      </c>
      <c r="I17" s="119"/>
      <c r="J17" s="117"/>
    </row>
    <row r="18" spans="1:10" ht="12" customHeight="1" x14ac:dyDescent="0.25">
      <c r="A18" s="57" t="s">
        <v>2791</v>
      </c>
      <c r="B18" s="57" t="s">
        <v>2792</v>
      </c>
      <c r="C18" s="162">
        <v>202</v>
      </c>
      <c r="D18" s="69">
        <f t="shared" si="0"/>
        <v>202</v>
      </c>
      <c r="F18" s="117"/>
      <c r="G18" s="118"/>
      <c r="H18" s="38" t="s">
        <v>4600</v>
      </c>
      <c r="I18" s="119"/>
      <c r="J18" s="117"/>
    </row>
    <row r="19" spans="1:10" ht="12" customHeight="1" x14ac:dyDescent="0.25">
      <c r="A19" s="57" t="s">
        <v>2793</v>
      </c>
      <c r="B19" s="57" t="s">
        <v>2794</v>
      </c>
      <c r="C19" s="162">
        <v>290</v>
      </c>
      <c r="D19" s="69">
        <f t="shared" si="0"/>
        <v>290</v>
      </c>
      <c r="F19" s="117"/>
      <c r="G19" s="118"/>
      <c r="H19" s="38" t="s">
        <v>4601</v>
      </c>
      <c r="I19" s="119"/>
      <c r="J19" s="117"/>
    </row>
    <row r="20" spans="1:10" ht="12" customHeight="1" x14ac:dyDescent="0.25">
      <c r="A20" s="57" t="s">
        <v>2795</v>
      </c>
      <c r="B20" s="57" t="s">
        <v>2796</v>
      </c>
      <c r="C20" s="162">
        <v>412</v>
      </c>
      <c r="D20" s="69">
        <f t="shared" si="0"/>
        <v>412</v>
      </c>
      <c r="F20" s="117"/>
      <c r="G20" s="118"/>
      <c r="H20" s="38" t="s">
        <v>4602</v>
      </c>
      <c r="I20" s="119"/>
      <c r="J20" s="117"/>
    </row>
    <row r="21" spans="1:10" ht="12" customHeight="1" x14ac:dyDescent="0.25">
      <c r="A21" s="57" t="s">
        <v>2797</v>
      </c>
      <c r="B21" s="57" t="s">
        <v>2798</v>
      </c>
      <c r="C21" s="162">
        <v>516</v>
      </c>
      <c r="D21" s="69">
        <f t="shared" si="0"/>
        <v>516</v>
      </c>
      <c r="F21" s="117"/>
      <c r="G21" s="118"/>
      <c r="H21" s="38" t="s">
        <v>4603</v>
      </c>
      <c r="I21" s="119"/>
      <c r="J21" s="117"/>
    </row>
    <row r="22" spans="1:10" ht="12" customHeight="1" x14ac:dyDescent="0.25">
      <c r="A22" s="57" t="s">
        <v>2799</v>
      </c>
      <c r="B22" s="57" t="s">
        <v>2800</v>
      </c>
      <c r="C22" s="162">
        <v>650</v>
      </c>
      <c r="D22" s="69">
        <f t="shared" si="0"/>
        <v>650</v>
      </c>
      <c r="F22" s="117"/>
      <c r="G22" s="118"/>
      <c r="H22" s="38" t="s">
        <v>4604</v>
      </c>
      <c r="I22" s="119"/>
      <c r="J22" s="117"/>
    </row>
    <row r="23" spans="1:10" ht="12" customHeight="1" x14ac:dyDescent="0.25">
      <c r="A23" s="57" t="s">
        <v>2801</v>
      </c>
      <c r="B23" s="57" t="s">
        <v>2802</v>
      </c>
      <c r="C23" s="162">
        <v>861</v>
      </c>
      <c r="D23" s="69">
        <f t="shared" si="0"/>
        <v>861</v>
      </c>
      <c r="F23" s="117"/>
      <c r="G23" s="118"/>
      <c r="H23" s="38" t="s">
        <v>4605</v>
      </c>
      <c r="I23" s="119"/>
      <c r="J23" s="117"/>
    </row>
    <row r="24" spans="1:10" ht="12" customHeight="1" x14ac:dyDescent="0.25">
      <c r="A24" s="57" t="s">
        <v>2803</v>
      </c>
      <c r="B24" s="57" t="s">
        <v>2804</v>
      </c>
      <c r="C24" s="162">
        <v>1080</v>
      </c>
      <c r="D24" s="69">
        <f t="shared" si="0"/>
        <v>1080</v>
      </c>
      <c r="F24" s="117"/>
      <c r="G24" s="118"/>
      <c r="H24" s="38" t="s">
        <v>4606</v>
      </c>
      <c r="I24" s="119"/>
      <c r="J24" s="117"/>
    </row>
    <row r="25" spans="1:10" ht="12" customHeight="1" x14ac:dyDescent="0.25">
      <c r="A25" s="57" t="s">
        <v>2805</v>
      </c>
      <c r="B25" s="57" t="s">
        <v>2806</v>
      </c>
      <c r="C25" s="162">
        <v>43</v>
      </c>
      <c r="D25" s="69">
        <f t="shared" si="0"/>
        <v>43</v>
      </c>
      <c r="F25" s="117"/>
      <c r="G25" s="118"/>
      <c r="H25" s="38" t="s">
        <v>4607</v>
      </c>
      <c r="I25" s="119"/>
      <c r="J25" s="120"/>
    </row>
    <row r="26" spans="1:10" ht="12" customHeight="1" x14ac:dyDescent="0.25">
      <c r="A26" s="57" t="s">
        <v>2807</v>
      </c>
      <c r="B26" s="57" t="s">
        <v>2808</v>
      </c>
      <c r="C26" s="162">
        <v>65</v>
      </c>
      <c r="D26" s="69">
        <f t="shared" si="0"/>
        <v>65</v>
      </c>
      <c r="F26" s="117"/>
      <c r="G26" s="118"/>
      <c r="H26" s="38" t="s">
        <v>4608</v>
      </c>
      <c r="I26" s="119"/>
      <c r="J26" s="117"/>
    </row>
    <row r="27" spans="1:10" ht="12" customHeight="1" x14ac:dyDescent="0.25">
      <c r="A27" s="57" t="s">
        <v>2809</v>
      </c>
      <c r="B27" s="57" t="s">
        <v>2810</v>
      </c>
      <c r="C27" s="162">
        <v>96</v>
      </c>
      <c r="D27" s="69">
        <f t="shared" si="0"/>
        <v>96</v>
      </c>
      <c r="F27" s="117"/>
      <c r="G27" s="118"/>
      <c r="H27" s="38" t="s">
        <v>4609</v>
      </c>
      <c r="I27" s="119"/>
      <c r="J27" s="117"/>
    </row>
    <row r="28" spans="1:10" ht="12" customHeight="1" x14ac:dyDescent="0.25">
      <c r="A28" s="57" t="s">
        <v>2811</v>
      </c>
      <c r="B28" s="57" t="s">
        <v>2812</v>
      </c>
      <c r="C28" s="162">
        <v>149</v>
      </c>
      <c r="D28" s="69">
        <f t="shared" si="0"/>
        <v>149</v>
      </c>
      <c r="F28" s="117"/>
      <c r="G28" s="118"/>
      <c r="H28" s="38" t="s">
        <v>4610</v>
      </c>
      <c r="I28" s="119"/>
      <c r="J28" s="117"/>
    </row>
    <row r="29" spans="1:10" ht="12" customHeight="1" x14ac:dyDescent="0.25">
      <c r="A29" s="57" t="s">
        <v>2813</v>
      </c>
      <c r="B29" s="57" t="s">
        <v>2814</v>
      </c>
      <c r="C29" s="162">
        <v>194</v>
      </c>
      <c r="D29" s="69">
        <f t="shared" si="0"/>
        <v>194</v>
      </c>
      <c r="F29" s="117"/>
      <c r="G29" s="118"/>
      <c r="H29" s="38" t="s">
        <v>4611</v>
      </c>
      <c r="I29" s="119"/>
      <c r="J29" s="117"/>
    </row>
    <row r="30" spans="1:10" ht="12" customHeight="1" x14ac:dyDescent="0.25">
      <c r="A30" s="57" t="s">
        <v>2815</v>
      </c>
      <c r="B30" s="57" t="s">
        <v>2816</v>
      </c>
      <c r="C30" s="162">
        <v>282</v>
      </c>
      <c r="D30" s="69">
        <f t="shared" si="0"/>
        <v>282</v>
      </c>
      <c r="F30" s="117"/>
      <c r="G30" s="118"/>
      <c r="H30" s="38" t="s">
        <v>4612</v>
      </c>
      <c r="I30" s="119"/>
      <c r="J30" s="117"/>
    </row>
    <row r="31" spans="1:10" ht="12" customHeight="1" x14ac:dyDescent="0.25">
      <c r="A31" s="57" t="s">
        <v>2817</v>
      </c>
      <c r="B31" s="57" t="s">
        <v>2818</v>
      </c>
      <c r="C31" s="162">
        <v>412</v>
      </c>
      <c r="D31" s="69">
        <f t="shared" si="0"/>
        <v>412</v>
      </c>
      <c r="F31" s="117"/>
      <c r="G31" s="118"/>
      <c r="H31" s="38" t="s">
        <v>4613</v>
      </c>
      <c r="I31" s="119"/>
      <c r="J31" s="121"/>
    </row>
    <row r="32" spans="1:10" ht="12" customHeight="1" x14ac:dyDescent="0.25">
      <c r="A32" s="57" t="s">
        <v>2819</v>
      </c>
      <c r="B32" s="57" t="s">
        <v>2820</v>
      </c>
      <c r="C32" s="162">
        <v>535</v>
      </c>
      <c r="D32" s="69">
        <f t="shared" si="0"/>
        <v>535</v>
      </c>
      <c r="F32" s="117"/>
      <c r="G32" s="118"/>
      <c r="H32" s="38" t="s">
        <v>4614</v>
      </c>
      <c r="I32" s="119"/>
      <c r="J32" s="117"/>
    </row>
    <row r="33" spans="1:10" ht="12" customHeight="1" x14ac:dyDescent="0.25">
      <c r="A33" s="57" t="s">
        <v>2821</v>
      </c>
      <c r="B33" s="57" t="s">
        <v>2822</v>
      </c>
      <c r="C33" s="162">
        <v>861</v>
      </c>
      <c r="D33" s="69">
        <f t="shared" si="0"/>
        <v>861</v>
      </c>
      <c r="F33" s="117"/>
      <c r="G33" s="118"/>
      <c r="H33" s="38" t="s">
        <v>4615</v>
      </c>
      <c r="I33" s="119"/>
      <c r="J33" s="117"/>
    </row>
    <row r="34" spans="1:10" ht="12" customHeight="1" x14ac:dyDescent="0.25">
      <c r="A34" s="57" t="s">
        <v>2823</v>
      </c>
      <c r="B34" s="57" t="s">
        <v>2824</v>
      </c>
      <c r="C34" s="162">
        <v>1079</v>
      </c>
      <c r="D34" s="69">
        <f>((100-$G$13)/100)*C34</f>
        <v>1079</v>
      </c>
      <c r="F34" s="117"/>
      <c r="G34" s="118"/>
      <c r="H34" s="38" t="s">
        <v>4616</v>
      </c>
      <c r="I34" s="119"/>
      <c r="J34" s="117"/>
    </row>
    <row r="35" spans="1:10" ht="12" customHeight="1" x14ac:dyDescent="0.25">
      <c r="A35" s="57" t="s">
        <v>2825</v>
      </c>
      <c r="B35" s="57" t="s">
        <v>2826</v>
      </c>
      <c r="C35" s="162">
        <v>1688</v>
      </c>
      <c r="D35" s="69">
        <f>((100-$G$13)/100)*C35</f>
        <v>1688</v>
      </c>
      <c r="F35" s="117"/>
      <c r="G35" s="118"/>
      <c r="H35" s="38" t="s">
        <v>4617</v>
      </c>
      <c r="I35" s="119"/>
      <c r="J35" s="117"/>
    </row>
    <row r="36" spans="1:10" ht="12" customHeight="1" x14ac:dyDescent="0.25">
      <c r="A36" s="57" t="s">
        <v>2827</v>
      </c>
      <c r="B36" s="57" t="s">
        <v>2828</v>
      </c>
      <c r="C36" s="162">
        <v>197</v>
      </c>
      <c r="D36" s="69">
        <f t="shared" ref="D36:D72" si="1">((100-$G$13)/100)*C36</f>
        <v>197</v>
      </c>
      <c r="F36" s="117"/>
      <c r="G36" s="118"/>
      <c r="H36" s="38" t="s">
        <v>4618</v>
      </c>
      <c r="I36" s="119"/>
      <c r="J36" s="117"/>
    </row>
    <row r="37" spans="1:10" ht="12" customHeight="1" x14ac:dyDescent="0.25">
      <c r="A37" s="57" t="s">
        <v>2829</v>
      </c>
      <c r="B37" s="57" t="s">
        <v>2830</v>
      </c>
      <c r="C37" s="162">
        <v>288</v>
      </c>
      <c r="D37" s="69">
        <f t="shared" si="1"/>
        <v>288</v>
      </c>
      <c r="F37" s="117"/>
      <c r="G37" s="118"/>
      <c r="H37" s="38" t="s">
        <v>4619</v>
      </c>
      <c r="I37" s="119"/>
      <c r="J37" s="117"/>
    </row>
    <row r="38" spans="1:10" ht="12" customHeight="1" x14ac:dyDescent="0.25">
      <c r="A38" s="57" t="s">
        <v>2831</v>
      </c>
      <c r="B38" s="57" t="s">
        <v>2832</v>
      </c>
      <c r="C38" s="162">
        <v>412</v>
      </c>
      <c r="D38" s="69">
        <f t="shared" si="1"/>
        <v>412</v>
      </c>
      <c r="F38" s="117"/>
      <c r="G38" s="118"/>
      <c r="H38" s="38" t="s">
        <v>4620</v>
      </c>
      <c r="I38" s="119"/>
      <c r="J38" s="117"/>
    </row>
    <row r="39" spans="1:10" ht="12" customHeight="1" x14ac:dyDescent="0.25">
      <c r="A39" s="57" t="s">
        <v>2833</v>
      </c>
      <c r="B39" s="57" t="s">
        <v>2834</v>
      </c>
      <c r="C39" s="162">
        <v>533</v>
      </c>
      <c r="D39" s="69">
        <f t="shared" si="1"/>
        <v>533</v>
      </c>
      <c r="F39" s="117"/>
      <c r="G39" s="118"/>
      <c r="H39" s="38" t="s">
        <v>4621</v>
      </c>
      <c r="I39" s="119"/>
      <c r="J39" s="117"/>
    </row>
    <row r="40" spans="1:10" ht="12" customHeight="1" x14ac:dyDescent="0.25">
      <c r="A40" s="57" t="s">
        <v>2835</v>
      </c>
      <c r="B40" s="57" t="s">
        <v>2836</v>
      </c>
      <c r="C40" s="162">
        <v>642</v>
      </c>
      <c r="D40" s="69">
        <f t="shared" si="1"/>
        <v>642</v>
      </c>
      <c r="F40" s="117"/>
      <c r="G40" s="118"/>
      <c r="H40" s="38" t="s">
        <v>4622</v>
      </c>
      <c r="I40" s="119"/>
      <c r="J40" s="117"/>
    </row>
    <row r="41" spans="1:10" ht="12" customHeight="1" x14ac:dyDescent="0.25">
      <c r="A41" s="57" t="s">
        <v>2837</v>
      </c>
      <c r="B41" s="57" t="s">
        <v>2838</v>
      </c>
      <c r="C41" s="162">
        <v>861</v>
      </c>
      <c r="D41" s="69">
        <f t="shared" si="1"/>
        <v>861</v>
      </c>
      <c r="E41" s="39"/>
      <c r="F41" s="117"/>
      <c r="G41" s="118"/>
      <c r="H41" s="38" t="s">
        <v>4623</v>
      </c>
      <c r="I41" s="119"/>
      <c r="J41" s="117"/>
    </row>
    <row r="42" spans="1:10" ht="12" customHeight="1" x14ac:dyDescent="0.25">
      <c r="A42" s="57" t="s">
        <v>2839</v>
      </c>
      <c r="B42" s="57" t="s">
        <v>2840</v>
      </c>
      <c r="C42" s="162">
        <v>1079</v>
      </c>
      <c r="D42" s="69">
        <f t="shared" si="1"/>
        <v>1079</v>
      </c>
      <c r="F42" s="117"/>
      <c r="G42" s="118"/>
      <c r="H42" s="38" t="s">
        <v>4624</v>
      </c>
      <c r="I42" s="119"/>
      <c r="J42" s="117"/>
    </row>
    <row r="43" spans="1:10" ht="12" customHeight="1" x14ac:dyDescent="0.25">
      <c r="A43" s="57" t="s">
        <v>2841</v>
      </c>
      <c r="B43" s="57" t="s">
        <v>2842</v>
      </c>
      <c r="C43" s="162">
        <v>1329</v>
      </c>
      <c r="D43" s="69">
        <f t="shared" si="1"/>
        <v>1329</v>
      </c>
      <c r="F43" s="117"/>
      <c r="G43" s="118"/>
      <c r="H43" s="38" t="s">
        <v>4625</v>
      </c>
      <c r="I43" s="119"/>
      <c r="J43" s="117"/>
    </row>
    <row r="44" spans="1:10" ht="12" customHeight="1" x14ac:dyDescent="0.25">
      <c r="A44" s="57" t="s">
        <v>2843</v>
      </c>
      <c r="B44" s="57" t="s">
        <v>2844</v>
      </c>
      <c r="C44" s="162">
        <v>1685</v>
      </c>
      <c r="D44" s="69">
        <f t="shared" si="1"/>
        <v>1685</v>
      </c>
      <c r="F44" s="117"/>
      <c r="G44" s="118"/>
      <c r="H44" s="38" t="s">
        <v>4626</v>
      </c>
      <c r="I44" s="119"/>
      <c r="J44" s="117"/>
    </row>
    <row r="45" spans="1:10" ht="12" customHeight="1" x14ac:dyDescent="0.25">
      <c r="A45" s="57" t="s">
        <v>2845</v>
      </c>
      <c r="B45" s="57" t="s">
        <v>2846</v>
      </c>
      <c r="C45" s="162">
        <v>2034</v>
      </c>
      <c r="D45" s="69">
        <f t="shared" si="1"/>
        <v>2034</v>
      </c>
      <c r="F45" s="117"/>
      <c r="G45" s="118"/>
      <c r="H45" s="38" t="s">
        <v>4627</v>
      </c>
      <c r="I45" s="119"/>
      <c r="J45" s="117"/>
    </row>
    <row r="46" spans="1:10" ht="12" customHeight="1" x14ac:dyDescent="0.25">
      <c r="A46" s="57" t="s">
        <v>2847</v>
      </c>
      <c r="B46" s="57" t="s">
        <v>2848</v>
      </c>
      <c r="C46" s="162">
        <v>2628</v>
      </c>
      <c r="D46" s="69">
        <f t="shared" si="1"/>
        <v>2628</v>
      </c>
      <c r="F46" s="117"/>
      <c r="G46" s="118"/>
      <c r="H46" s="38" t="s">
        <v>4628</v>
      </c>
      <c r="I46" s="119"/>
      <c r="J46" s="117"/>
    </row>
    <row r="47" spans="1:10" ht="12" customHeight="1" x14ac:dyDescent="0.25">
      <c r="A47" s="57" t="s">
        <v>2849</v>
      </c>
      <c r="B47" s="57" t="s">
        <v>2850</v>
      </c>
      <c r="C47" s="162">
        <v>3317</v>
      </c>
      <c r="D47" s="69">
        <f t="shared" si="1"/>
        <v>3317</v>
      </c>
      <c r="F47" s="117"/>
      <c r="G47" s="118"/>
      <c r="H47" s="38" t="s">
        <v>4629</v>
      </c>
      <c r="I47" s="119"/>
      <c r="J47" s="117"/>
    </row>
    <row r="48" spans="1:10" ht="12" customHeight="1" x14ac:dyDescent="0.25">
      <c r="A48" s="57" t="s">
        <v>2851</v>
      </c>
      <c r="B48" s="57" t="s">
        <v>2852</v>
      </c>
      <c r="C48" s="162">
        <v>4210</v>
      </c>
      <c r="D48" s="69">
        <f t="shared" si="1"/>
        <v>4210</v>
      </c>
      <c r="F48" s="117"/>
      <c r="G48" s="118"/>
      <c r="H48" s="38" t="s">
        <v>4630</v>
      </c>
      <c r="I48" s="119"/>
      <c r="J48" s="117"/>
    </row>
    <row r="49" spans="1:10" ht="12" customHeight="1" x14ac:dyDescent="0.25">
      <c r="A49" s="57" t="s">
        <v>2853</v>
      </c>
      <c r="B49" s="57" t="s">
        <v>2854</v>
      </c>
      <c r="C49" s="162">
        <v>5345</v>
      </c>
      <c r="D49" s="69">
        <f t="shared" si="1"/>
        <v>5345</v>
      </c>
      <c r="F49" s="117"/>
      <c r="G49" s="118"/>
      <c r="H49" s="38" t="s">
        <v>4631</v>
      </c>
      <c r="I49" s="119"/>
      <c r="J49" s="117"/>
    </row>
    <row r="50" spans="1:10" ht="12" customHeight="1" x14ac:dyDescent="0.25">
      <c r="A50" s="57" t="s">
        <v>2855</v>
      </c>
      <c r="B50" s="57" t="s">
        <v>2856</v>
      </c>
      <c r="C50" s="162">
        <v>6748</v>
      </c>
      <c r="D50" s="69">
        <f t="shared" si="1"/>
        <v>6748</v>
      </c>
      <c r="F50" s="117"/>
      <c r="G50" s="118"/>
      <c r="H50" s="38" t="s">
        <v>4632</v>
      </c>
      <c r="I50" s="119"/>
      <c r="J50" s="117"/>
    </row>
    <row r="51" spans="1:10" ht="12" customHeight="1" x14ac:dyDescent="0.25">
      <c r="A51" s="57" t="s">
        <v>2857</v>
      </c>
      <c r="B51" s="57" t="s">
        <v>2858</v>
      </c>
      <c r="C51" s="163">
        <v>8286</v>
      </c>
      <c r="D51" s="69">
        <f t="shared" si="1"/>
        <v>8286</v>
      </c>
      <c r="F51" s="117"/>
      <c r="G51" s="118"/>
      <c r="H51" s="38" t="s">
        <v>4633</v>
      </c>
      <c r="I51" s="119"/>
      <c r="J51" s="121"/>
    </row>
    <row r="52" spans="1:10" ht="12" customHeight="1" x14ac:dyDescent="0.25">
      <c r="A52" s="57" t="s">
        <v>2859</v>
      </c>
      <c r="B52" s="57" t="s">
        <v>2860</v>
      </c>
      <c r="C52" s="162">
        <v>199</v>
      </c>
      <c r="D52" s="69">
        <f t="shared" si="1"/>
        <v>199</v>
      </c>
      <c r="F52" s="117"/>
      <c r="G52" s="118"/>
      <c r="H52" s="38" t="s">
        <v>4634</v>
      </c>
      <c r="I52" s="119"/>
      <c r="J52" s="121"/>
    </row>
    <row r="53" spans="1:10" ht="12" customHeight="1" x14ac:dyDescent="0.25">
      <c r="A53" s="57" t="s">
        <v>2861</v>
      </c>
      <c r="B53" s="57" t="s">
        <v>2862</v>
      </c>
      <c r="C53" s="162">
        <v>284</v>
      </c>
      <c r="D53" s="69">
        <f t="shared" si="1"/>
        <v>284</v>
      </c>
      <c r="F53" s="117"/>
      <c r="G53" s="118"/>
      <c r="H53" s="38" t="s">
        <v>4635</v>
      </c>
      <c r="I53" s="119"/>
      <c r="J53" s="117"/>
    </row>
    <row r="54" spans="1:10" ht="12" customHeight="1" x14ac:dyDescent="0.25">
      <c r="A54" s="57" t="s">
        <v>2863</v>
      </c>
      <c r="B54" s="57" t="s">
        <v>2864</v>
      </c>
      <c r="C54" s="162">
        <v>363</v>
      </c>
      <c r="D54" s="69">
        <f t="shared" si="1"/>
        <v>363</v>
      </c>
      <c r="F54" s="122"/>
      <c r="G54" s="122"/>
      <c r="H54" s="38" t="s">
        <v>4636</v>
      </c>
      <c r="I54" s="119"/>
      <c r="J54" s="117"/>
    </row>
    <row r="55" spans="1:10" x14ac:dyDescent="0.25">
      <c r="A55" s="57" t="s">
        <v>2865</v>
      </c>
      <c r="B55" s="57" t="s">
        <v>2866</v>
      </c>
      <c r="C55" s="162">
        <v>442</v>
      </c>
      <c r="D55" s="69">
        <f t="shared" si="1"/>
        <v>442</v>
      </c>
      <c r="H55" s="38" t="s">
        <v>4637</v>
      </c>
      <c r="I55" s="119"/>
      <c r="J55" s="117"/>
    </row>
    <row r="56" spans="1:10" x14ac:dyDescent="0.25">
      <c r="A56" s="57" t="s">
        <v>2867</v>
      </c>
      <c r="B56" s="57" t="s">
        <v>2868</v>
      </c>
      <c r="C56" s="162">
        <v>192</v>
      </c>
      <c r="D56" s="69">
        <f t="shared" si="1"/>
        <v>192</v>
      </c>
      <c r="H56" s="38" t="s">
        <v>4638</v>
      </c>
      <c r="I56" s="119"/>
      <c r="J56" s="117"/>
    </row>
    <row r="57" spans="1:10" x14ac:dyDescent="0.25">
      <c r="A57" s="57" t="s">
        <v>2869</v>
      </c>
      <c r="B57" s="57" t="s">
        <v>2870</v>
      </c>
      <c r="C57" s="162">
        <v>277</v>
      </c>
      <c r="D57" s="69">
        <f t="shared" si="1"/>
        <v>277</v>
      </c>
      <c r="H57" s="38" t="s">
        <v>4639</v>
      </c>
      <c r="I57" s="119"/>
      <c r="J57" s="121"/>
    </row>
    <row r="58" spans="1:10" x14ac:dyDescent="0.25">
      <c r="A58" s="57" t="s">
        <v>2871</v>
      </c>
      <c r="B58" s="57" t="s">
        <v>2872</v>
      </c>
      <c r="C58" s="162">
        <v>356</v>
      </c>
      <c r="D58" s="69">
        <f t="shared" si="1"/>
        <v>356</v>
      </c>
      <c r="H58" s="38" t="s">
        <v>4640</v>
      </c>
      <c r="I58" s="119"/>
      <c r="J58" s="121"/>
    </row>
    <row r="59" spans="1:10" x14ac:dyDescent="0.25">
      <c r="A59" s="57" t="s">
        <v>2873</v>
      </c>
      <c r="B59" s="57" t="s">
        <v>2874</v>
      </c>
      <c r="C59" s="162">
        <v>573</v>
      </c>
      <c r="D59" s="69">
        <f t="shared" si="1"/>
        <v>573</v>
      </c>
      <c r="H59" s="38" t="s">
        <v>4641</v>
      </c>
      <c r="I59" s="119"/>
      <c r="J59" s="121"/>
    </row>
    <row r="60" spans="1:10" x14ac:dyDescent="0.25">
      <c r="A60" s="57" t="s">
        <v>2875</v>
      </c>
      <c r="B60" s="57" t="s">
        <v>2876</v>
      </c>
      <c r="C60" s="162">
        <v>1166</v>
      </c>
      <c r="D60" s="69">
        <f t="shared" si="1"/>
        <v>1166</v>
      </c>
      <c r="H60" s="38" t="s">
        <v>4642</v>
      </c>
      <c r="I60" s="119"/>
      <c r="J60" s="117"/>
    </row>
    <row r="61" spans="1:10" x14ac:dyDescent="0.25">
      <c r="A61" s="57" t="s">
        <v>2877</v>
      </c>
      <c r="B61" s="57" t="s">
        <v>2878</v>
      </c>
      <c r="C61" s="162">
        <v>197</v>
      </c>
      <c r="D61" s="69">
        <f t="shared" si="1"/>
        <v>197</v>
      </c>
      <c r="H61" s="38" t="s">
        <v>4643</v>
      </c>
      <c r="I61" s="119"/>
      <c r="J61" s="117"/>
    </row>
    <row r="62" spans="1:10" x14ac:dyDescent="0.25">
      <c r="A62" s="57" t="s">
        <v>2879</v>
      </c>
      <c r="B62" s="57" t="s">
        <v>2880</v>
      </c>
      <c r="C62" s="162">
        <v>283</v>
      </c>
      <c r="D62" s="69">
        <f t="shared" si="1"/>
        <v>283</v>
      </c>
      <c r="H62" s="38" t="s">
        <v>4644</v>
      </c>
      <c r="I62" s="119"/>
      <c r="J62" s="117"/>
    </row>
    <row r="63" spans="1:10" x14ac:dyDescent="0.25">
      <c r="A63" s="57" t="s">
        <v>2881</v>
      </c>
      <c r="B63" s="57" t="s">
        <v>2882</v>
      </c>
      <c r="C63" s="162">
        <v>361</v>
      </c>
      <c r="D63" s="69">
        <f t="shared" si="1"/>
        <v>361</v>
      </c>
      <c r="H63" s="38" t="s">
        <v>4645</v>
      </c>
      <c r="I63" s="119"/>
      <c r="J63" s="117"/>
    </row>
    <row r="64" spans="1:10" x14ac:dyDescent="0.25">
      <c r="A64" s="57" t="s">
        <v>2883</v>
      </c>
      <c r="B64" s="57" t="s">
        <v>2884</v>
      </c>
      <c r="C64" s="162">
        <v>446</v>
      </c>
      <c r="D64" s="69">
        <f t="shared" si="1"/>
        <v>446</v>
      </c>
      <c r="H64" s="38" t="s">
        <v>4646</v>
      </c>
      <c r="I64" s="119"/>
      <c r="J64" s="117"/>
    </row>
    <row r="65" spans="1:10" x14ac:dyDescent="0.25">
      <c r="A65" s="57" t="s">
        <v>2885</v>
      </c>
      <c r="B65" s="57" t="s">
        <v>2886</v>
      </c>
      <c r="C65" s="162">
        <v>582</v>
      </c>
      <c r="D65" s="69">
        <f t="shared" si="1"/>
        <v>582</v>
      </c>
      <c r="H65" s="38" t="s">
        <v>4647</v>
      </c>
      <c r="I65" s="119"/>
      <c r="J65" s="117"/>
    </row>
    <row r="66" spans="1:10" x14ac:dyDescent="0.25">
      <c r="A66" s="57" t="s">
        <v>2887</v>
      </c>
      <c r="B66" s="57" t="s">
        <v>2888</v>
      </c>
      <c r="C66" s="162">
        <v>734</v>
      </c>
      <c r="D66" s="69">
        <f t="shared" si="1"/>
        <v>734</v>
      </c>
      <c r="H66" s="38" t="s">
        <v>4648</v>
      </c>
      <c r="I66" s="119"/>
      <c r="J66" s="117"/>
    </row>
    <row r="67" spans="1:10" x14ac:dyDescent="0.25">
      <c r="A67" s="57" t="s">
        <v>2889</v>
      </c>
      <c r="B67" s="57" t="s">
        <v>2890</v>
      </c>
      <c r="C67" s="162">
        <v>1150</v>
      </c>
      <c r="D67" s="69">
        <f t="shared" si="1"/>
        <v>1150</v>
      </c>
      <c r="H67" s="38" t="s">
        <v>4649</v>
      </c>
      <c r="I67" s="119"/>
      <c r="J67" s="117"/>
    </row>
    <row r="68" spans="1:10" x14ac:dyDescent="0.25">
      <c r="A68" s="57" t="s">
        <v>2891</v>
      </c>
      <c r="B68" s="57" t="s">
        <v>2892</v>
      </c>
      <c r="C68" s="162">
        <v>1393</v>
      </c>
      <c r="D68" s="69">
        <f t="shared" si="1"/>
        <v>1393</v>
      </c>
      <c r="H68" s="38" t="s">
        <v>4650</v>
      </c>
      <c r="I68" s="119"/>
      <c r="J68" s="117"/>
    </row>
    <row r="69" spans="1:10" x14ac:dyDescent="0.25">
      <c r="A69" s="57" t="s">
        <v>2893</v>
      </c>
      <c r="B69" s="57" t="s">
        <v>2894</v>
      </c>
      <c r="C69" s="162">
        <v>1786</v>
      </c>
      <c r="D69" s="69">
        <f t="shared" si="1"/>
        <v>1786</v>
      </c>
      <c r="H69" s="38" t="s">
        <v>4651</v>
      </c>
      <c r="I69" s="119"/>
      <c r="J69" s="117"/>
    </row>
    <row r="70" spans="1:10" x14ac:dyDescent="0.25">
      <c r="A70" s="57" t="s">
        <v>2895</v>
      </c>
      <c r="B70" s="57" t="s">
        <v>2896</v>
      </c>
      <c r="C70" s="162">
        <v>2263</v>
      </c>
      <c r="D70" s="69">
        <f t="shared" si="1"/>
        <v>2263</v>
      </c>
      <c r="H70" s="38" t="s">
        <v>4652</v>
      </c>
      <c r="I70" s="119"/>
      <c r="J70" s="117"/>
    </row>
    <row r="71" spans="1:10" x14ac:dyDescent="0.25">
      <c r="A71" s="57" t="s">
        <v>2897</v>
      </c>
      <c r="B71" s="57" t="s">
        <v>2898</v>
      </c>
      <c r="C71" s="162">
        <v>2878</v>
      </c>
      <c r="D71" s="69">
        <f t="shared" si="1"/>
        <v>2878</v>
      </c>
      <c r="H71" s="38" t="s">
        <v>4653</v>
      </c>
      <c r="I71" s="119"/>
      <c r="J71" s="117"/>
    </row>
    <row r="72" spans="1:10" x14ac:dyDescent="0.25">
      <c r="A72" s="57" t="s">
        <v>2899</v>
      </c>
      <c r="B72" s="57" t="s">
        <v>2900</v>
      </c>
      <c r="C72" s="162">
        <v>3653</v>
      </c>
      <c r="D72" s="69">
        <f t="shared" si="1"/>
        <v>3653</v>
      </c>
      <c r="H72" s="38" t="s">
        <v>4654</v>
      </c>
      <c r="I72" s="119"/>
      <c r="J72" s="117"/>
    </row>
    <row r="73" spans="1:10" x14ac:dyDescent="0.25">
      <c r="A73" s="57" t="s">
        <v>2901</v>
      </c>
      <c r="B73" s="57" t="s">
        <v>2902</v>
      </c>
      <c r="C73" s="162">
        <v>4608</v>
      </c>
      <c r="D73" s="69">
        <f>((100-$G$13)/100)*C73</f>
        <v>4608</v>
      </c>
      <c r="H73" s="38" t="s">
        <v>4655</v>
      </c>
      <c r="I73" s="119"/>
      <c r="J73" s="117"/>
    </row>
    <row r="74" spans="1:10" x14ac:dyDescent="0.25">
      <c r="A74" s="57" t="s">
        <v>2903</v>
      </c>
      <c r="B74" s="57" t="s">
        <v>2904</v>
      </c>
      <c r="C74" s="163">
        <v>5667</v>
      </c>
      <c r="D74" s="69">
        <f>((100-$G$13)/100)*C74</f>
        <v>5667</v>
      </c>
      <c r="H74" s="38" t="s">
        <v>4656</v>
      </c>
      <c r="I74" s="119"/>
      <c r="J74" s="121"/>
    </row>
    <row r="75" spans="1:10" x14ac:dyDescent="0.25">
      <c r="A75" s="38"/>
      <c r="B75" s="119"/>
      <c r="C75" s="123"/>
      <c r="D75" s="97"/>
      <c r="H75" s="124"/>
      <c r="I75" s="125"/>
      <c r="J75" s="121"/>
    </row>
    <row r="76" spans="1:10" x14ac:dyDescent="0.25">
      <c r="A76" s="38"/>
      <c r="B76" s="119"/>
      <c r="C76" s="123"/>
      <c r="D76" s="97"/>
    </row>
    <row r="77" spans="1:10" x14ac:dyDescent="0.25">
      <c r="A77" s="38"/>
      <c r="B77" s="16" t="s">
        <v>2905</v>
      </c>
      <c r="C77" s="123"/>
      <c r="D77" s="97"/>
    </row>
    <row r="78" spans="1:10" x14ac:dyDescent="0.25">
      <c r="A78" s="38"/>
      <c r="B78" s="5" t="s">
        <v>2906</v>
      </c>
      <c r="C78" s="123"/>
      <c r="D78" s="97"/>
    </row>
    <row r="79" spans="1:10" x14ac:dyDescent="0.25">
      <c r="A79" s="38"/>
      <c r="B79" s="119"/>
      <c r="C79" s="123"/>
      <c r="D79" s="97"/>
    </row>
    <row r="80" spans="1:10" x14ac:dyDescent="0.25">
      <c r="A80" s="16"/>
      <c r="B80" s="16"/>
      <c r="C80" s="16"/>
    </row>
    <row r="81" spans="1:3" x14ac:dyDescent="0.25">
      <c r="A81" s="16"/>
      <c r="B81" s="5"/>
      <c r="C81" s="16"/>
    </row>
    <row r="82" spans="1:3" x14ac:dyDescent="0.25">
      <c r="B82" s="16"/>
    </row>
  </sheetData>
  <autoFilter ref="A13:J13" xr:uid="{00000000-0009-0000-0000-000016000000}"/>
  <mergeCells count="5">
    <mergeCell ref="F5:G5"/>
    <mergeCell ref="F6:G6"/>
    <mergeCell ref="A9:F9"/>
    <mergeCell ref="C10:D10"/>
    <mergeCell ref="C11:D11"/>
  </mergeCells>
  <hyperlinks>
    <hyperlink ref="A1" r:id="rId1" xr:uid="{00000000-0004-0000-1600-000000000000}"/>
    <hyperlink ref="C3" r:id="rId2" xr:uid="{00000000-0004-0000-1600-000001000000}"/>
  </hyperlinks>
  <pageMargins left="0.39" right="0.17" top="0.27559055118110237" bottom="0.17" header="0.15748031496062992" footer="0.15748031496062992"/>
  <pageSetup paperSize="9" scale="86" orientation="portrait" r:id="rId3"/>
  <headerFooter alignWithMargins="0">
    <oddFooter>Stránka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57"/>
  <sheetViews>
    <sheetView zoomScaleNormal="100" workbookViewId="0">
      <pane ySplit="13" topLeftCell="A14" activePane="bottomLeft" state="frozen"/>
      <selection activeCell="G7" sqref="G7"/>
      <selection pane="bottomLeft" activeCell="F17" sqref="F17"/>
    </sheetView>
  </sheetViews>
  <sheetFormatPr defaultColWidth="9.26953125" defaultRowHeight="12.5" x14ac:dyDescent="0.25"/>
  <cols>
    <col min="1" max="1" width="9.453125" style="17" customWidth="1"/>
    <col min="2" max="2" width="40.7265625" style="17" customWidth="1"/>
    <col min="3" max="3" width="11" style="17" customWidth="1"/>
    <col min="4" max="4" width="12.26953125" style="17" customWidth="1"/>
    <col min="5" max="5" width="0.7265625" style="17" customWidth="1"/>
    <col min="6" max="6" width="8.26953125" style="17" customWidth="1"/>
    <col min="7" max="7" width="12.26953125" style="17" customWidth="1"/>
    <col min="8" max="8" width="13.26953125" style="17" customWidth="1"/>
    <col min="9" max="9" width="9.54296875" style="17" customWidth="1"/>
    <col min="10" max="256" width="9.26953125" style="17"/>
    <col min="257" max="257" width="9.453125" style="17" customWidth="1"/>
    <col min="258" max="258" width="40.7265625" style="17" customWidth="1"/>
    <col min="259" max="259" width="11" style="17" customWidth="1"/>
    <col min="260" max="260" width="12.26953125" style="17" customWidth="1"/>
    <col min="261" max="261" width="0.7265625" style="17" customWidth="1"/>
    <col min="262" max="262" width="8.26953125" style="17" customWidth="1"/>
    <col min="263" max="263" width="12.26953125" style="17" customWidth="1"/>
    <col min="264" max="264" width="9.26953125" style="17"/>
    <col min="265" max="265" width="9.54296875" style="17" customWidth="1"/>
    <col min="266" max="512" width="9.26953125" style="17"/>
    <col min="513" max="513" width="9.453125" style="17" customWidth="1"/>
    <col min="514" max="514" width="40.7265625" style="17" customWidth="1"/>
    <col min="515" max="515" width="11" style="17" customWidth="1"/>
    <col min="516" max="516" width="12.26953125" style="17" customWidth="1"/>
    <col min="517" max="517" width="0.7265625" style="17" customWidth="1"/>
    <col min="518" max="518" width="8.26953125" style="17" customWidth="1"/>
    <col min="519" max="519" width="12.26953125" style="17" customWidth="1"/>
    <col min="520" max="520" width="9.26953125" style="17"/>
    <col min="521" max="521" width="9.54296875" style="17" customWidth="1"/>
    <col min="522" max="768" width="9.26953125" style="17"/>
    <col min="769" max="769" width="9.453125" style="17" customWidth="1"/>
    <col min="770" max="770" width="40.7265625" style="17" customWidth="1"/>
    <col min="771" max="771" width="11" style="17" customWidth="1"/>
    <col min="772" max="772" width="12.26953125" style="17" customWidth="1"/>
    <col min="773" max="773" width="0.7265625" style="17" customWidth="1"/>
    <col min="774" max="774" width="8.26953125" style="17" customWidth="1"/>
    <col min="775" max="775" width="12.26953125" style="17" customWidth="1"/>
    <col min="776" max="776" width="9.26953125" style="17"/>
    <col min="777" max="777" width="9.54296875" style="17" customWidth="1"/>
    <col min="778" max="1024" width="9.26953125" style="17"/>
    <col min="1025" max="1025" width="9.453125" style="17" customWidth="1"/>
    <col min="1026" max="1026" width="40.7265625" style="17" customWidth="1"/>
    <col min="1027" max="1027" width="11" style="17" customWidth="1"/>
    <col min="1028" max="1028" width="12.26953125" style="17" customWidth="1"/>
    <col min="1029" max="1029" width="0.7265625" style="17" customWidth="1"/>
    <col min="1030" max="1030" width="8.26953125" style="17" customWidth="1"/>
    <col min="1031" max="1031" width="12.26953125" style="17" customWidth="1"/>
    <col min="1032" max="1032" width="9.26953125" style="17"/>
    <col min="1033" max="1033" width="9.54296875" style="17" customWidth="1"/>
    <col min="1034" max="1280" width="9.26953125" style="17"/>
    <col min="1281" max="1281" width="9.453125" style="17" customWidth="1"/>
    <col min="1282" max="1282" width="40.7265625" style="17" customWidth="1"/>
    <col min="1283" max="1283" width="11" style="17" customWidth="1"/>
    <col min="1284" max="1284" width="12.26953125" style="17" customWidth="1"/>
    <col min="1285" max="1285" width="0.7265625" style="17" customWidth="1"/>
    <col min="1286" max="1286" width="8.26953125" style="17" customWidth="1"/>
    <col min="1287" max="1287" width="12.26953125" style="17" customWidth="1"/>
    <col min="1288" max="1288" width="9.26953125" style="17"/>
    <col min="1289" max="1289" width="9.54296875" style="17" customWidth="1"/>
    <col min="1290" max="1536" width="9.26953125" style="17"/>
    <col min="1537" max="1537" width="9.453125" style="17" customWidth="1"/>
    <col min="1538" max="1538" width="40.7265625" style="17" customWidth="1"/>
    <col min="1539" max="1539" width="11" style="17" customWidth="1"/>
    <col min="1540" max="1540" width="12.26953125" style="17" customWidth="1"/>
    <col min="1541" max="1541" width="0.7265625" style="17" customWidth="1"/>
    <col min="1542" max="1542" width="8.26953125" style="17" customWidth="1"/>
    <col min="1543" max="1543" width="12.26953125" style="17" customWidth="1"/>
    <col min="1544" max="1544" width="9.26953125" style="17"/>
    <col min="1545" max="1545" width="9.54296875" style="17" customWidth="1"/>
    <col min="1546" max="1792" width="9.26953125" style="17"/>
    <col min="1793" max="1793" width="9.453125" style="17" customWidth="1"/>
    <col min="1794" max="1794" width="40.7265625" style="17" customWidth="1"/>
    <col min="1795" max="1795" width="11" style="17" customWidth="1"/>
    <col min="1796" max="1796" width="12.26953125" style="17" customWidth="1"/>
    <col min="1797" max="1797" width="0.7265625" style="17" customWidth="1"/>
    <col min="1798" max="1798" width="8.26953125" style="17" customWidth="1"/>
    <col min="1799" max="1799" width="12.26953125" style="17" customWidth="1"/>
    <col min="1800" max="1800" width="9.26953125" style="17"/>
    <col min="1801" max="1801" width="9.54296875" style="17" customWidth="1"/>
    <col min="1802" max="2048" width="9.26953125" style="17"/>
    <col min="2049" max="2049" width="9.453125" style="17" customWidth="1"/>
    <col min="2050" max="2050" width="40.7265625" style="17" customWidth="1"/>
    <col min="2051" max="2051" width="11" style="17" customWidth="1"/>
    <col min="2052" max="2052" width="12.26953125" style="17" customWidth="1"/>
    <col min="2053" max="2053" width="0.7265625" style="17" customWidth="1"/>
    <col min="2054" max="2054" width="8.26953125" style="17" customWidth="1"/>
    <col min="2055" max="2055" width="12.26953125" style="17" customWidth="1"/>
    <col min="2056" max="2056" width="9.26953125" style="17"/>
    <col min="2057" max="2057" width="9.54296875" style="17" customWidth="1"/>
    <col min="2058" max="2304" width="9.26953125" style="17"/>
    <col min="2305" max="2305" width="9.453125" style="17" customWidth="1"/>
    <col min="2306" max="2306" width="40.7265625" style="17" customWidth="1"/>
    <col min="2307" max="2307" width="11" style="17" customWidth="1"/>
    <col min="2308" max="2308" width="12.26953125" style="17" customWidth="1"/>
    <col min="2309" max="2309" width="0.7265625" style="17" customWidth="1"/>
    <col min="2310" max="2310" width="8.26953125" style="17" customWidth="1"/>
    <col min="2311" max="2311" width="12.26953125" style="17" customWidth="1"/>
    <col min="2312" max="2312" width="9.26953125" style="17"/>
    <col min="2313" max="2313" width="9.54296875" style="17" customWidth="1"/>
    <col min="2314" max="2560" width="9.26953125" style="17"/>
    <col min="2561" max="2561" width="9.453125" style="17" customWidth="1"/>
    <col min="2562" max="2562" width="40.7265625" style="17" customWidth="1"/>
    <col min="2563" max="2563" width="11" style="17" customWidth="1"/>
    <col min="2564" max="2564" width="12.26953125" style="17" customWidth="1"/>
    <col min="2565" max="2565" width="0.7265625" style="17" customWidth="1"/>
    <col min="2566" max="2566" width="8.26953125" style="17" customWidth="1"/>
    <col min="2567" max="2567" width="12.26953125" style="17" customWidth="1"/>
    <col min="2568" max="2568" width="9.26953125" style="17"/>
    <col min="2569" max="2569" width="9.54296875" style="17" customWidth="1"/>
    <col min="2570" max="2816" width="9.26953125" style="17"/>
    <col min="2817" max="2817" width="9.453125" style="17" customWidth="1"/>
    <col min="2818" max="2818" width="40.7265625" style="17" customWidth="1"/>
    <col min="2819" max="2819" width="11" style="17" customWidth="1"/>
    <col min="2820" max="2820" width="12.26953125" style="17" customWidth="1"/>
    <col min="2821" max="2821" width="0.7265625" style="17" customWidth="1"/>
    <col min="2822" max="2822" width="8.26953125" style="17" customWidth="1"/>
    <col min="2823" max="2823" width="12.26953125" style="17" customWidth="1"/>
    <col min="2824" max="2824" width="9.26953125" style="17"/>
    <col min="2825" max="2825" width="9.54296875" style="17" customWidth="1"/>
    <col min="2826" max="3072" width="9.26953125" style="17"/>
    <col min="3073" max="3073" width="9.453125" style="17" customWidth="1"/>
    <col min="3074" max="3074" width="40.7265625" style="17" customWidth="1"/>
    <col min="3075" max="3075" width="11" style="17" customWidth="1"/>
    <col min="3076" max="3076" width="12.26953125" style="17" customWidth="1"/>
    <col min="3077" max="3077" width="0.7265625" style="17" customWidth="1"/>
    <col min="3078" max="3078" width="8.26953125" style="17" customWidth="1"/>
    <col min="3079" max="3079" width="12.26953125" style="17" customWidth="1"/>
    <col min="3080" max="3080" width="9.26953125" style="17"/>
    <col min="3081" max="3081" width="9.54296875" style="17" customWidth="1"/>
    <col min="3082" max="3328" width="9.26953125" style="17"/>
    <col min="3329" max="3329" width="9.453125" style="17" customWidth="1"/>
    <col min="3330" max="3330" width="40.7265625" style="17" customWidth="1"/>
    <col min="3331" max="3331" width="11" style="17" customWidth="1"/>
    <col min="3332" max="3332" width="12.26953125" style="17" customWidth="1"/>
    <col min="3333" max="3333" width="0.7265625" style="17" customWidth="1"/>
    <col min="3334" max="3334" width="8.26953125" style="17" customWidth="1"/>
    <col min="3335" max="3335" width="12.26953125" style="17" customWidth="1"/>
    <col min="3336" max="3336" width="9.26953125" style="17"/>
    <col min="3337" max="3337" width="9.54296875" style="17" customWidth="1"/>
    <col min="3338" max="3584" width="9.26953125" style="17"/>
    <col min="3585" max="3585" width="9.453125" style="17" customWidth="1"/>
    <col min="3586" max="3586" width="40.7265625" style="17" customWidth="1"/>
    <col min="3587" max="3587" width="11" style="17" customWidth="1"/>
    <col min="3588" max="3588" width="12.26953125" style="17" customWidth="1"/>
    <col min="3589" max="3589" width="0.7265625" style="17" customWidth="1"/>
    <col min="3590" max="3590" width="8.26953125" style="17" customWidth="1"/>
    <col min="3591" max="3591" width="12.26953125" style="17" customWidth="1"/>
    <col min="3592" max="3592" width="9.26953125" style="17"/>
    <col min="3593" max="3593" width="9.54296875" style="17" customWidth="1"/>
    <col min="3594" max="3840" width="9.26953125" style="17"/>
    <col min="3841" max="3841" width="9.453125" style="17" customWidth="1"/>
    <col min="3842" max="3842" width="40.7265625" style="17" customWidth="1"/>
    <col min="3843" max="3843" width="11" style="17" customWidth="1"/>
    <col min="3844" max="3844" width="12.26953125" style="17" customWidth="1"/>
    <col min="3845" max="3845" width="0.7265625" style="17" customWidth="1"/>
    <col min="3846" max="3846" width="8.26953125" style="17" customWidth="1"/>
    <col min="3847" max="3847" width="12.26953125" style="17" customWidth="1"/>
    <col min="3848" max="3848" width="9.26953125" style="17"/>
    <col min="3849" max="3849" width="9.54296875" style="17" customWidth="1"/>
    <col min="3850" max="4096" width="9.26953125" style="17"/>
    <col min="4097" max="4097" width="9.453125" style="17" customWidth="1"/>
    <col min="4098" max="4098" width="40.7265625" style="17" customWidth="1"/>
    <col min="4099" max="4099" width="11" style="17" customWidth="1"/>
    <col min="4100" max="4100" width="12.26953125" style="17" customWidth="1"/>
    <col min="4101" max="4101" width="0.7265625" style="17" customWidth="1"/>
    <col min="4102" max="4102" width="8.26953125" style="17" customWidth="1"/>
    <col min="4103" max="4103" width="12.26953125" style="17" customWidth="1"/>
    <col min="4104" max="4104" width="9.26953125" style="17"/>
    <col min="4105" max="4105" width="9.54296875" style="17" customWidth="1"/>
    <col min="4106" max="4352" width="9.26953125" style="17"/>
    <col min="4353" max="4353" width="9.453125" style="17" customWidth="1"/>
    <col min="4354" max="4354" width="40.7265625" style="17" customWidth="1"/>
    <col min="4355" max="4355" width="11" style="17" customWidth="1"/>
    <col min="4356" max="4356" width="12.26953125" style="17" customWidth="1"/>
    <col min="4357" max="4357" width="0.7265625" style="17" customWidth="1"/>
    <col min="4358" max="4358" width="8.26953125" style="17" customWidth="1"/>
    <col min="4359" max="4359" width="12.26953125" style="17" customWidth="1"/>
    <col min="4360" max="4360" width="9.26953125" style="17"/>
    <col min="4361" max="4361" width="9.54296875" style="17" customWidth="1"/>
    <col min="4362" max="4608" width="9.26953125" style="17"/>
    <col min="4609" max="4609" width="9.453125" style="17" customWidth="1"/>
    <col min="4610" max="4610" width="40.7265625" style="17" customWidth="1"/>
    <col min="4611" max="4611" width="11" style="17" customWidth="1"/>
    <col min="4612" max="4612" width="12.26953125" style="17" customWidth="1"/>
    <col min="4613" max="4613" width="0.7265625" style="17" customWidth="1"/>
    <col min="4614" max="4614" width="8.26953125" style="17" customWidth="1"/>
    <col min="4615" max="4615" width="12.26953125" style="17" customWidth="1"/>
    <col min="4616" max="4616" width="9.26953125" style="17"/>
    <col min="4617" max="4617" width="9.54296875" style="17" customWidth="1"/>
    <col min="4618" max="4864" width="9.26953125" style="17"/>
    <col min="4865" max="4865" width="9.453125" style="17" customWidth="1"/>
    <col min="4866" max="4866" width="40.7265625" style="17" customWidth="1"/>
    <col min="4867" max="4867" width="11" style="17" customWidth="1"/>
    <col min="4868" max="4868" width="12.26953125" style="17" customWidth="1"/>
    <col min="4869" max="4869" width="0.7265625" style="17" customWidth="1"/>
    <col min="4870" max="4870" width="8.26953125" style="17" customWidth="1"/>
    <col min="4871" max="4871" width="12.26953125" style="17" customWidth="1"/>
    <col min="4872" max="4872" width="9.26953125" style="17"/>
    <col min="4873" max="4873" width="9.54296875" style="17" customWidth="1"/>
    <col min="4874" max="5120" width="9.26953125" style="17"/>
    <col min="5121" max="5121" width="9.453125" style="17" customWidth="1"/>
    <col min="5122" max="5122" width="40.7265625" style="17" customWidth="1"/>
    <col min="5123" max="5123" width="11" style="17" customWidth="1"/>
    <col min="5124" max="5124" width="12.26953125" style="17" customWidth="1"/>
    <col min="5125" max="5125" width="0.7265625" style="17" customWidth="1"/>
    <col min="5126" max="5126" width="8.26953125" style="17" customWidth="1"/>
    <col min="5127" max="5127" width="12.26953125" style="17" customWidth="1"/>
    <col min="5128" max="5128" width="9.26953125" style="17"/>
    <col min="5129" max="5129" width="9.54296875" style="17" customWidth="1"/>
    <col min="5130" max="5376" width="9.26953125" style="17"/>
    <col min="5377" max="5377" width="9.453125" style="17" customWidth="1"/>
    <col min="5378" max="5378" width="40.7265625" style="17" customWidth="1"/>
    <col min="5379" max="5379" width="11" style="17" customWidth="1"/>
    <col min="5380" max="5380" width="12.26953125" style="17" customWidth="1"/>
    <col min="5381" max="5381" width="0.7265625" style="17" customWidth="1"/>
    <col min="5382" max="5382" width="8.26953125" style="17" customWidth="1"/>
    <col min="5383" max="5383" width="12.26953125" style="17" customWidth="1"/>
    <col min="5384" max="5384" width="9.26953125" style="17"/>
    <col min="5385" max="5385" width="9.54296875" style="17" customWidth="1"/>
    <col min="5386" max="5632" width="9.26953125" style="17"/>
    <col min="5633" max="5633" width="9.453125" style="17" customWidth="1"/>
    <col min="5634" max="5634" width="40.7265625" style="17" customWidth="1"/>
    <col min="5635" max="5635" width="11" style="17" customWidth="1"/>
    <col min="5636" max="5636" width="12.26953125" style="17" customWidth="1"/>
    <col min="5637" max="5637" width="0.7265625" style="17" customWidth="1"/>
    <col min="5638" max="5638" width="8.26953125" style="17" customWidth="1"/>
    <col min="5639" max="5639" width="12.26953125" style="17" customWidth="1"/>
    <col min="5640" max="5640" width="9.26953125" style="17"/>
    <col min="5641" max="5641" width="9.54296875" style="17" customWidth="1"/>
    <col min="5642" max="5888" width="9.26953125" style="17"/>
    <col min="5889" max="5889" width="9.453125" style="17" customWidth="1"/>
    <col min="5890" max="5890" width="40.7265625" style="17" customWidth="1"/>
    <col min="5891" max="5891" width="11" style="17" customWidth="1"/>
    <col min="5892" max="5892" width="12.26953125" style="17" customWidth="1"/>
    <col min="5893" max="5893" width="0.7265625" style="17" customWidth="1"/>
    <col min="5894" max="5894" width="8.26953125" style="17" customWidth="1"/>
    <col min="5895" max="5895" width="12.26953125" style="17" customWidth="1"/>
    <col min="5896" max="5896" width="9.26953125" style="17"/>
    <col min="5897" max="5897" width="9.54296875" style="17" customWidth="1"/>
    <col min="5898" max="6144" width="9.26953125" style="17"/>
    <col min="6145" max="6145" width="9.453125" style="17" customWidth="1"/>
    <col min="6146" max="6146" width="40.7265625" style="17" customWidth="1"/>
    <col min="6147" max="6147" width="11" style="17" customWidth="1"/>
    <col min="6148" max="6148" width="12.26953125" style="17" customWidth="1"/>
    <col min="6149" max="6149" width="0.7265625" style="17" customWidth="1"/>
    <col min="6150" max="6150" width="8.26953125" style="17" customWidth="1"/>
    <col min="6151" max="6151" width="12.26953125" style="17" customWidth="1"/>
    <col min="6152" max="6152" width="9.26953125" style="17"/>
    <col min="6153" max="6153" width="9.54296875" style="17" customWidth="1"/>
    <col min="6154" max="6400" width="9.26953125" style="17"/>
    <col min="6401" max="6401" width="9.453125" style="17" customWidth="1"/>
    <col min="6402" max="6402" width="40.7265625" style="17" customWidth="1"/>
    <col min="6403" max="6403" width="11" style="17" customWidth="1"/>
    <col min="6404" max="6404" width="12.26953125" style="17" customWidth="1"/>
    <col min="6405" max="6405" width="0.7265625" style="17" customWidth="1"/>
    <col min="6406" max="6406" width="8.26953125" style="17" customWidth="1"/>
    <col min="6407" max="6407" width="12.26953125" style="17" customWidth="1"/>
    <col min="6408" max="6408" width="9.26953125" style="17"/>
    <col min="6409" max="6409" width="9.54296875" style="17" customWidth="1"/>
    <col min="6410" max="6656" width="9.26953125" style="17"/>
    <col min="6657" max="6657" width="9.453125" style="17" customWidth="1"/>
    <col min="6658" max="6658" width="40.7265625" style="17" customWidth="1"/>
    <col min="6659" max="6659" width="11" style="17" customWidth="1"/>
    <col min="6660" max="6660" width="12.26953125" style="17" customWidth="1"/>
    <col min="6661" max="6661" width="0.7265625" style="17" customWidth="1"/>
    <col min="6662" max="6662" width="8.26953125" style="17" customWidth="1"/>
    <col min="6663" max="6663" width="12.26953125" style="17" customWidth="1"/>
    <col min="6664" max="6664" width="9.26953125" style="17"/>
    <col min="6665" max="6665" width="9.54296875" style="17" customWidth="1"/>
    <col min="6666" max="6912" width="9.26953125" style="17"/>
    <col min="6913" max="6913" width="9.453125" style="17" customWidth="1"/>
    <col min="6914" max="6914" width="40.7265625" style="17" customWidth="1"/>
    <col min="6915" max="6915" width="11" style="17" customWidth="1"/>
    <col min="6916" max="6916" width="12.26953125" style="17" customWidth="1"/>
    <col min="6917" max="6917" width="0.7265625" style="17" customWidth="1"/>
    <col min="6918" max="6918" width="8.26953125" style="17" customWidth="1"/>
    <col min="6919" max="6919" width="12.26953125" style="17" customWidth="1"/>
    <col min="6920" max="6920" width="9.26953125" style="17"/>
    <col min="6921" max="6921" width="9.54296875" style="17" customWidth="1"/>
    <col min="6922" max="7168" width="9.26953125" style="17"/>
    <col min="7169" max="7169" width="9.453125" style="17" customWidth="1"/>
    <col min="7170" max="7170" width="40.7265625" style="17" customWidth="1"/>
    <col min="7171" max="7171" width="11" style="17" customWidth="1"/>
    <col min="7172" max="7172" width="12.26953125" style="17" customWidth="1"/>
    <col min="7173" max="7173" width="0.7265625" style="17" customWidth="1"/>
    <col min="7174" max="7174" width="8.26953125" style="17" customWidth="1"/>
    <col min="7175" max="7175" width="12.26953125" style="17" customWidth="1"/>
    <col min="7176" max="7176" width="9.26953125" style="17"/>
    <col min="7177" max="7177" width="9.54296875" style="17" customWidth="1"/>
    <col min="7178" max="7424" width="9.26953125" style="17"/>
    <col min="7425" max="7425" width="9.453125" style="17" customWidth="1"/>
    <col min="7426" max="7426" width="40.7265625" style="17" customWidth="1"/>
    <col min="7427" max="7427" width="11" style="17" customWidth="1"/>
    <col min="7428" max="7428" width="12.26953125" style="17" customWidth="1"/>
    <col min="7429" max="7429" width="0.7265625" style="17" customWidth="1"/>
    <col min="7430" max="7430" width="8.26953125" style="17" customWidth="1"/>
    <col min="7431" max="7431" width="12.26953125" style="17" customWidth="1"/>
    <col min="7432" max="7432" width="9.26953125" style="17"/>
    <col min="7433" max="7433" width="9.54296875" style="17" customWidth="1"/>
    <col min="7434" max="7680" width="9.26953125" style="17"/>
    <col min="7681" max="7681" width="9.453125" style="17" customWidth="1"/>
    <col min="7682" max="7682" width="40.7265625" style="17" customWidth="1"/>
    <col min="7683" max="7683" width="11" style="17" customWidth="1"/>
    <col min="7684" max="7684" width="12.26953125" style="17" customWidth="1"/>
    <col min="7685" max="7685" width="0.7265625" style="17" customWidth="1"/>
    <col min="7686" max="7686" width="8.26953125" style="17" customWidth="1"/>
    <col min="7687" max="7687" width="12.26953125" style="17" customWidth="1"/>
    <col min="7688" max="7688" width="9.26953125" style="17"/>
    <col min="7689" max="7689" width="9.54296875" style="17" customWidth="1"/>
    <col min="7690" max="7936" width="9.26953125" style="17"/>
    <col min="7937" max="7937" width="9.453125" style="17" customWidth="1"/>
    <col min="7938" max="7938" width="40.7265625" style="17" customWidth="1"/>
    <col min="7939" max="7939" width="11" style="17" customWidth="1"/>
    <col min="7940" max="7940" width="12.26953125" style="17" customWidth="1"/>
    <col min="7941" max="7941" width="0.7265625" style="17" customWidth="1"/>
    <col min="7942" max="7942" width="8.26953125" style="17" customWidth="1"/>
    <col min="7943" max="7943" width="12.26953125" style="17" customWidth="1"/>
    <col min="7944" max="7944" width="9.26953125" style="17"/>
    <col min="7945" max="7945" width="9.54296875" style="17" customWidth="1"/>
    <col min="7946" max="8192" width="9.26953125" style="17"/>
    <col min="8193" max="8193" width="9.453125" style="17" customWidth="1"/>
    <col min="8194" max="8194" width="40.7265625" style="17" customWidth="1"/>
    <col min="8195" max="8195" width="11" style="17" customWidth="1"/>
    <col min="8196" max="8196" width="12.26953125" style="17" customWidth="1"/>
    <col min="8197" max="8197" width="0.7265625" style="17" customWidth="1"/>
    <col min="8198" max="8198" width="8.26953125" style="17" customWidth="1"/>
    <col min="8199" max="8199" width="12.26953125" style="17" customWidth="1"/>
    <col min="8200" max="8200" width="9.26953125" style="17"/>
    <col min="8201" max="8201" width="9.54296875" style="17" customWidth="1"/>
    <col min="8202" max="8448" width="9.26953125" style="17"/>
    <col min="8449" max="8449" width="9.453125" style="17" customWidth="1"/>
    <col min="8450" max="8450" width="40.7265625" style="17" customWidth="1"/>
    <col min="8451" max="8451" width="11" style="17" customWidth="1"/>
    <col min="8452" max="8452" width="12.26953125" style="17" customWidth="1"/>
    <col min="8453" max="8453" width="0.7265625" style="17" customWidth="1"/>
    <col min="8454" max="8454" width="8.26953125" style="17" customWidth="1"/>
    <col min="8455" max="8455" width="12.26953125" style="17" customWidth="1"/>
    <col min="8456" max="8456" width="9.26953125" style="17"/>
    <col min="8457" max="8457" width="9.54296875" style="17" customWidth="1"/>
    <col min="8458" max="8704" width="9.26953125" style="17"/>
    <col min="8705" max="8705" width="9.453125" style="17" customWidth="1"/>
    <col min="8706" max="8706" width="40.7265625" style="17" customWidth="1"/>
    <col min="8707" max="8707" width="11" style="17" customWidth="1"/>
    <col min="8708" max="8708" width="12.26953125" style="17" customWidth="1"/>
    <col min="8709" max="8709" width="0.7265625" style="17" customWidth="1"/>
    <col min="8710" max="8710" width="8.26953125" style="17" customWidth="1"/>
    <col min="8711" max="8711" width="12.26953125" style="17" customWidth="1"/>
    <col min="8712" max="8712" width="9.26953125" style="17"/>
    <col min="8713" max="8713" width="9.54296875" style="17" customWidth="1"/>
    <col min="8714" max="8960" width="9.26953125" style="17"/>
    <col min="8961" max="8961" width="9.453125" style="17" customWidth="1"/>
    <col min="8962" max="8962" width="40.7265625" style="17" customWidth="1"/>
    <col min="8963" max="8963" width="11" style="17" customWidth="1"/>
    <col min="8964" max="8964" width="12.26953125" style="17" customWidth="1"/>
    <col min="8965" max="8965" width="0.7265625" style="17" customWidth="1"/>
    <col min="8966" max="8966" width="8.26953125" style="17" customWidth="1"/>
    <col min="8967" max="8967" width="12.26953125" style="17" customWidth="1"/>
    <col min="8968" max="8968" width="9.26953125" style="17"/>
    <col min="8969" max="8969" width="9.54296875" style="17" customWidth="1"/>
    <col min="8970" max="9216" width="9.26953125" style="17"/>
    <col min="9217" max="9217" width="9.453125" style="17" customWidth="1"/>
    <col min="9218" max="9218" width="40.7265625" style="17" customWidth="1"/>
    <col min="9219" max="9219" width="11" style="17" customWidth="1"/>
    <col min="9220" max="9220" width="12.26953125" style="17" customWidth="1"/>
    <col min="9221" max="9221" width="0.7265625" style="17" customWidth="1"/>
    <col min="9222" max="9222" width="8.26953125" style="17" customWidth="1"/>
    <col min="9223" max="9223" width="12.26953125" style="17" customWidth="1"/>
    <col min="9224" max="9224" width="9.26953125" style="17"/>
    <col min="9225" max="9225" width="9.54296875" style="17" customWidth="1"/>
    <col min="9226" max="9472" width="9.26953125" style="17"/>
    <col min="9473" max="9473" width="9.453125" style="17" customWidth="1"/>
    <col min="9474" max="9474" width="40.7265625" style="17" customWidth="1"/>
    <col min="9475" max="9475" width="11" style="17" customWidth="1"/>
    <col min="9476" max="9476" width="12.26953125" style="17" customWidth="1"/>
    <col min="9477" max="9477" width="0.7265625" style="17" customWidth="1"/>
    <col min="9478" max="9478" width="8.26953125" style="17" customWidth="1"/>
    <col min="9479" max="9479" width="12.26953125" style="17" customWidth="1"/>
    <col min="9480" max="9480" width="9.26953125" style="17"/>
    <col min="9481" max="9481" width="9.54296875" style="17" customWidth="1"/>
    <col min="9482" max="9728" width="9.26953125" style="17"/>
    <col min="9729" max="9729" width="9.453125" style="17" customWidth="1"/>
    <col min="9730" max="9730" width="40.7265625" style="17" customWidth="1"/>
    <col min="9731" max="9731" width="11" style="17" customWidth="1"/>
    <col min="9732" max="9732" width="12.26953125" style="17" customWidth="1"/>
    <col min="9733" max="9733" width="0.7265625" style="17" customWidth="1"/>
    <col min="9734" max="9734" width="8.26953125" style="17" customWidth="1"/>
    <col min="9735" max="9735" width="12.26953125" style="17" customWidth="1"/>
    <col min="9736" max="9736" width="9.26953125" style="17"/>
    <col min="9737" max="9737" width="9.54296875" style="17" customWidth="1"/>
    <col min="9738" max="9984" width="9.26953125" style="17"/>
    <col min="9985" max="9985" width="9.453125" style="17" customWidth="1"/>
    <col min="9986" max="9986" width="40.7265625" style="17" customWidth="1"/>
    <col min="9987" max="9987" width="11" style="17" customWidth="1"/>
    <col min="9988" max="9988" width="12.26953125" style="17" customWidth="1"/>
    <col min="9989" max="9989" width="0.7265625" style="17" customWidth="1"/>
    <col min="9990" max="9990" width="8.26953125" style="17" customWidth="1"/>
    <col min="9991" max="9991" width="12.26953125" style="17" customWidth="1"/>
    <col min="9992" max="9992" width="9.26953125" style="17"/>
    <col min="9993" max="9993" width="9.54296875" style="17" customWidth="1"/>
    <col min="9994" max="10240" width="9.26953125" style="17"/>
    <col min="10241" max="10241" width="9.453125" style="17" customWidth="1"/>
    <col min="10242" max="10242" width="40.7265625" style="17" customWidth="1"/>
    <col min="10243" max="10243" width="11" style="17" customWidth="1"/>
    <col min="10244" max="10244" width="12.26953125" style="17" customWidth="1"/>
    <col min="10245" max="10245" width="0.7265625" style="17" customWidth="1"/>
    <col min="10246" max="10246" width="8.26953125" style="17" customWidth="1"/>
    <col min="10247" max="10247" width="12.26953125" style="17" customWidth="1"/>
    <col min="10248" max="10248" width="9.26953125" style="17"/>
    <col min="10249" max="10249" width="9.54296875" style="17" customWidth="1"/>
    <col min="10250" max="10496" width="9.26953125" style="17"/>
    <col min="10497" max="10497" width="9.453125" style="17" customWidth="1"/>
    <col min="10498" max="10498" width="40.7265625" style="17" customWidth="1"/>
    <col min="10499" max="10499" width="11" style="17" customWidth="1"/>
    <col min="10500" max="10500" width="12.26953125" style="17" customWidth="1"/>
    <col min="10501" max="10501" width="0.7265625" style="17" customWidth="1"/>
    <col min="10502" max="10502" width="8.26953125" style="17" customWidth="1"/>
    <col min="10503" max="10503" width="12.26953125" style="17" customWidth="1"/>
    <col min="10504" max="10504" width="9.26953125" style="17"/>
    <col min="10505" max="10505" width="9.54296875" style="17" customWidth="1"/>
    <col min="10506" max="10752" width="9.26953125" style="17"/>
    <col min="10753" max="10753" width="9.453125" style="17" customWidth="1"/>
    <col min="10754" max="10754" width="40.7265625" style="17" customWidth="1"/>
    <col min="10755" max="10755" width="11" style="17" customWidth="1"/>
    <col min="10756" max="10756" width="12.26953125" style="17" customWidth="1"/>
    <col min="10757" max="10757" width="0.7265625" style="17" customWidth="1"/>
    <col min="10758" max="10758" width="8.26953125" style="17" customWidth="1"/>
    <col min="10759" max="10759" width="12.26953125" style="17" customWidth="1"/>
    <col min="10760" max="10760" width="9.26953125" style="17"/>
    <col min="10761" max="10761" width="9.54296875" style="17" customWidth="1"/>
    <col min="10762" max="11008" width="9.26953125" style="17"/>
    <col min="11009" max="11009" width="9.453125" style="17" customWidth="1"/>
    <col min="11010" max="11010" width="40.7265625" style="17" customWidth="1"/>
    <col min="11011" max="11011" width="11" style="17" customWidth="1"/>
    <col min="11012" max="11012" width="12.26953125" style="17" customWidth="1"/>
    <col min="11013" max="11013" width="0.7265625" style="17" customWidth="1"/>
    <col min="11014" max="11014" width="8.26953125" style="17" customWidth="1"/>
    <col min="11015" max="11015" width="12.26953125" style="17" customWidth="1"/>
    <col min="11016" max="11016" width="9.26953125" style="17"/>
    <col min="11017" max="11017" width="9.54296875" style="17" customWidth="1"/>
    <col min="11018" max="11264" width="9.26953125" style="17"/>
    <col min="11265" max="11265" width="9.453125" style="17" customWidth="1"/>
    <col min="11266" max="11266" width="40.7265625" style="17" customWidth="1"/>
    <col min="11267" max="11267" width="11" style="17" customWidth="1"/>
    <col min="11268" max="11268" width="12.26953125" style="17" customWidth="1"/>
    <col min="11269" max="11269" width="0.7265625" style="17" customWidth="1"/>
    <col min="11270" max="11270" width="8.26953125" style="17" customWidth="1"/>
    <col min="11271" max="11271" width="12.26953125" style="17" customWidth="1"/>
    <col min="11272" max="11272" width="9.26953125" style="17"/>
    <col min="11273" max="11273" width="9.54296875" style="17" customWidth="1"/>
    <col min="11274" max="11520" width="9.26953125" style="17"/>
    <col min="11521" max="11521" width="9.453125" style="17" customWidth="1"/>
    <col min="11522" max="11522" width="40.7265625" style="17" customWidth="1"/>
    <col min="11523" max="11523" width="11" style="17" customWidth="1"/>
    <col min="11524" max="11524" width="12.26953125" style="17" customWidth="1"/>
    <col min="11525" max="11525" width="0.7265625" style="17" customWidth="1"/>
    <col min="11526" max="11526" width="8.26953125" style="17" customWidth="1"/>
    <col min="11527" max="11527" width="12.26953125" style="17" customWidth="1"/>
    <col min="11528" max="11528" width="9.26953125" style="17"/>
    <col min="11529" max="11529" width="9.54296875" style="17" customWidth="1"/>
    <col min="11530" max="11776" width="9.26953125" style="17"/>
    <col min="11777" max="11777" width="9.453125" style="17" customWidth="1"/>
    <col min="11778" max="11778" width="40.7265625" style="17" customWidth="1"/>
    <col min="11779" max="11779" width="11" style="17" customWidth="1"/>
    <col min="11780" max="11780" width="12.26953125" style="17" customWidth="1"/>
    <col min="11781" max="11781" width="0.7265625" style="17" customWidth="1"/>
    <col min="11782" max="11782" width="8.26953125" style="17" customWidth="1"/>
    <col min="11783" max="11783" width="12.26953125" style="17" customWidth="1"/>
    <col min="11784" max="11784" width="9.26953125" style="17"/>
    <col min="11785" max="11785" width="9.54296875" style="17" customWidth="1"/>
    <col min="11786" max="12032" width="9.26953125" style="17"/>
    <col min="12033" max="12033" width="9.453125" style="17" customWidth="1"/>
    <col min="12034" max="12034" width="40.7265625" style="17" customWidth="1"/>
    <col min="12035" max="12035" width="11" style="17" customWidth="1"/>
    <col min="12036" max="12036" width="12.26953125" style="17" customWidth="1"/>
    <col min="12037" max="12037" width="0.7265625" style="17" customWidth="1"/>
    <col min="12038" max="12038" width="8.26953125" style="17" customWidth="1"/>
    <col min="12039" max="12039" width="12.26953125" style="17" customWidth="1"/>
    <col min="12040" max="12040" width="9.26953125" style="17"/>
    <col min="12041" max="12041" width="9.54296875" style="17" customWidth="1"/>
    <col min="12042" max="12288" width="9.26953125" style="17"/>
    <col min="12289" max="12289" width="9.453125" style="17" customWidth="1"/>
    <col min="12290" max="12290" width="40.7265625" style="17" customWidth="1"/>
    <col min="12291" max="12291" width="11" style="17" customWidth="1"/>
    <col min="12292" max="12292" width="12.26953125" style="17" customWidth="1"/>
    <col min="12293" max="12293" width="0.7265625" style="17" customWidth="1"/>
    <col min="12294" max="12294" width="8.26953125" style="17" customWidth="1"/>
    <col min="12295" max="12295" width="12.26953125" style="17" customWidth="1"/>
    <col min="12296" max="12296" width="9.26953125" style="17"/>
    <col min="12297" max="12297" width="9.54296875" style="17" customWidth="1"/>
    <col min="12298" max="12544" width="9.26953125" style="17"/>
    <col min="12545" max="12545" width="9.453125" style="17" customWidth="1"/>
    <col min="12546" max="12546" width="40.7265625" style="17" customWidth="1"/>
    <col min="12547" max="12547" width="11" style="17" customWidth="1"/>
    <col min="12548" max="12548" width="12.26953125" style="17" customWidth="1"/>
    <col min="12549" max="12549" width="0.7265625" style="17" customWidth="1"/>
    <col min="12550" max="12550" width="8.26953125" style="17" customWidth="1"/>
    <col min="12551" max="12551" width="12.26953125" style="17" customWidth="1"/>
    <col min="12552" max="12552" width="9.26953125" style="17"/>
    <col min="12553" max="12553" width="9.54296875" style="17" customWidth="1"/>
    <col min="12554" max="12800" width="9.26953125" style="17"/>
    <col min="12801" max="12801" width="9.453125" style="17" customWidth="1"/>
    <col min="12802" max="12802" width="40.7265625" style="17" customWidth="1"/>
    <col min="12803" max="12803" width="11" style="17" customWidth="1"/>
    <col min="12804" max="12804" width="12.26953125" style="17" customWidth="1"/>
    <col min="12805" max="12805" width="0.7265625" style="17" customWidth="1"/>
    <col min="12806" max="12806" width="8.26953125" style="17" customWidth="1"/>
    <col min="12807" max="12807" width="12.26953125" style="17" customWidth="1"/>
    <col min="12808" max="12808" width="9.26953125" style="17"/>
    <col min="12809" max="12809" width="9.54296875" style="17" customWidth="1"/>
    <col min="12810" max="13056" width="9.26953125" style="17"/>
    <col min="13057" max="13057" width="9.453125" style="17" customWidth="1"/>
    <col min="13058" max="13058" width="40.7265625" style="17" customWidth="1"/>
    <col min="13059" max="13059" width="11" style="17" customWidth="1"/>
    <col min="13060" max="13060" width="12.26953125" style="17" customWidth="1"/>
    <col min="13061" max="13061" width="0.7265625" style="17" customWidth="1"/>
    <col min="13062" max="13062" width="8.26953125" style="17" customWidth="1"/>
    <col min="13063" max="13063" width="12.26953125" style="17" customWidth="1"/>
    <col min="13064" max="13064" width="9.26953125" style="17"/>
    <col min="13065" max="13065" width="9.54296875" style="17" customWidth="1"/>
    <col min="13066" max="13312" width="9.26953125" style="17"/>
    <col min="13313" max="13313" width="9.453125" style="17" customWidth="1"/>
    <col min="13314" max="13314" width="40.7265625" style="17" customWidth="1"/>
    <col min="13315" max="13315" width="11" style="17" customWidth="1"/>
    <col min="13316" max="13316" width="12.26953125" style="17" customWidth="1"/>
    <col min="13317" max="13317" width="0.7265625" style="17" customWidth="1"/>
    <col min="13318" max="13318" width="8.26953125" style="17" customWidth="1"/>
    <col min="13319" max="13319" width="12.26953125" style="17" customWidth="1"/>
    <col min="13320" max="13320" width="9.26953125" style="17"/>
    <col min="13321" max="13321" width="9.54296875" style="17" customWidth="1"/>
    <col min="13322" max="13568" width="9.26953125" style="17"/>
    <col min="13569" max="13569" width="9.453125" style="17" customWidth="1"/>
    <col min="13570" max="13570" width="40.7265625" style="17" customWidth="1"/>
    <col min="13571" max="13571" width="11" style="17" customWidth="1"/>
    <col min="13572" max="13572" width="12.26953125" style="17" customWidth="1"/>
    <col min="13573" max="13573" width="0.7265625" style="17" customWidth="1"/>
    <col min="13574" max="13574" width="8.26953125" style="17" customWidth="1"/>
    <col min="13575" max="13575" width="12.26953125" style="17" customWidth="1"/>
    <col min="13576" max="13576" width="9.26953125" style="17"/>
    <col min="13577" max="13577" width="9.54296875" style="17" customWidth="1"/>
    <col min="13578" max="13824" width="9.26953125" style="17"/>
    <col min="13825" max="13825" width="9.453125" style="17" customWidth="1"/>
    <col min="13826" max="13826" width="40.7265625" style="17" customWidth="1"/>
    <col min="13827" max="13827" width="11" style="17" customWidth="1"/>
    <col min="13828" max="13828" width="12.26953125" style="17" customWidth="1"/>
    <col min="13829" max="13829" width="0.7265625" style="17" customWidth="1"/>
    <col min="13830" max="13830" width="8.26953125" style="17" customWidth="1"/>
    <col min="13831" max="13831" width="12.26953125" style="17" customWidth="1"/>
    <col min="13832" max="13832" width="9.26953125" style="17"/>
    <col min="13833" max="13833" width="9.54296875" style="17" customWidth="1"/>
    <col min="13834" max="14080" width="9.26953125" style="17"/>
    <col min="14081" max="14081" width="9.453125" style="17" customWidth="1"/>
    <col min="14082" max="14082" width="40.7265625" style="17" customWidth="1"/>
    <col min="14083" max="14083" width="11" style="17" customWidth="1"/>
    <col min="14084" max="14084" width="12.26953125" style="17" customWidth="1"/>
    <col min="14085" max="14085" width="0.7265625" style="17" customWidth="1"/>
    <col min="14086" max="14086" width="8.26953125" style="17" customWidth="1"/>
    <col min="14087" max="14087" width="12.26953125" style="17" customWidth="1"/>
    <col min="14088" max="14088" width="9.26953125" style="17"/>
    <col min="14089" max="14089" width="9.54296875" style="17" customWidth="1"/>
    <col min="14090" max="14336" width="9.26953125" style="17"/>
    <col min="14337" max="14337" width="9.453125" style="17" customWidth="1"/>
    <col min="14338" max="14338" width="40.7265625" style="17" customWidth="1"/>
    <col min="14339" max="14339" width="11" style="17" customWidth="1"/>
    <col min="14340" max="14340" width="12.26953125" style="17" customWidth="1"/>
    <col min="14341" max="14341" width="0.7265625" style="17" customWidth="1"/>
    <col min="14342" max="14342" width="8.26953125" style="17" customWidth="1"/>
    <col min="14343" max="14343" width="12.26953125" style="17" customWidth="1"/>
    <col min="14344" max="14344" width="9.26953125" style="17"/>
    <col min="14345" max="14345" width="9.54296875" style="17" customWidth="1"/>
    <col min="14346" max="14592" width="9.26953125" style="17"/>
    <col min="14593" max="14593" width="9.453125" style="17" customWidth="1"/>
    <col min="14594" max="14594" width="40.7265625" style="17" customWidth="1"/>
    <col min="14595" max="14595" width="11" style="17" customWidth="1"/>
    <col min="14596" max="14596" width="12.26953125" style="17" customWidth="1"/>
    <col min="14597" max="14597" width="0.7265625" style="17" customWidth="1"/>
    <col min="14598" max="14598" width="8.26953125" style="17" customWidth="1"/>
    <col min="14599" max="14599" width="12.26953125" style="17" customWidth="1"/>
    <col min="14600" max="14600" width="9.26953125" style="17"/>
    <col min="14601" max="14601" width="9.54296875" style="17" customWidth="1"/>
    <col min="14602" max="14848" width="9.26953125" style="17"/>
    <col min="14849" max="14849" width="9.453125" style="17" customWidth="1"/>
    <col min="14850" max="14850" width="40.7265625" style="17" customWidth="1"/>
    <col min="14851" max="14851" width="11" style="17" customWidth="1"/>
    <col min="14852" max="14852" width="12.26953125" style="17" customWidth="1"/>
    <col min="14853" max="14853" width="0.7265625" style="17" customWidth="1"/>
    <col min="14854" max="14854" width="8.26953125" style="17" customWidth="1"/>
    <col min="14855" max="14855" width="12.26953125" style="17" customWidth="1"/>
    <col min="14856" max="14856" width="9.26953125" style="17"/>
    <col min="14857" max="14857" width="9.54296875" style="17" customWidth="1"/>
    <col min="14858" max="15104" width="9.26953125" style="17"/>
    <col min="15105" max="15105" width="9.453125" style="17" customWidth="1"/>
    <col min="15106" max="15106" width="40.7265625" style="17" customWidth="1"/>
    <col min="15107" max="15107" width="11" style="17" customWidth="1"/>
    <col min="15108" max="15108" width="12.26953125" style="17" customWidth="1"/>
    <col min="15109" max="15109" width="0.7265625" style="17" customWidth="1"/>
    <col min="15110" max="15110" width="8.26953125" style="17" customWidth="1"/>
    <col min="15111" max="15111" width="12.26953125" style="17" customWidth="1"/>
    <col min="15112" max="15112" width="9.26953125" style="17"/>
    <col min="15113" max="15113" width="9.54296875" style="17" customWidth="1"/>
    <col min="15114" max="15360" width="9.26953125" style="17"/>
    <col min="15361" max="15361" width="9.453125" style="17" customWidth="1"/>
    <col min="15362" max="15362" width="40.7265625" style="17" customWidth="1"/>
    <col min="15363" max="15363" width="11" style="17" customWidth="1"/>
    <col min="15364" max="15364" width="12.26953125" style="17" customWidth="1"/>
    <col min="15365" max="15365" width="0.7265625" style="17" customWidth="1"/>
    <col min="15366" max="15366" width="8.26953125" style="17" customWidth="1"/>
    <col min="15367" max="15367" width="12.26953125" style="17" customWidth="1"/>
    <col min="15368" max="15368" width="9.26953125" style="17"/>
    <col min="15369" max="15369" width="9.54296875" style="17" customWidth="1"/>
    <col min="15370" max="15616" width="9.26953125" style="17"/>
    <col min="15617" max="15617" width="9.453125" style="17" customWidth="1"/>
    <col min="15618" max="15618" width="40.7265625" style="17" customWidth="1"/>
    <col min="15619" max="15619" width="11" style="17" customWidth="1"/>
    <col min="15620" max="15620" width="12.26953125" style="17" customWidth="1"/>
    <col min="15621" max="15621" width="0.7265625" style="17" customWidth="1"/>
    <col min="15622" max="15622" width="8.26953125" style="17" customWidth="1"/>
    <col min="15623" max="15623" width="12.26953125" style="17" customWidth="1"/>
    <col min="15624" max="15624" width="9.26953125" style="17"/>
    <col min="15625" max="15625" width="9.54296875" style="17" customWidth="1"/>
    <col min="15626" max="15872" width="9.26953125" style="17"/>
    <col min="15873" max="15873" width="9.453125" style="17" customWidth="1"/>
    <col min="15874" max="15874" width="40.7265625" style="17" customWidth="1"/>
    <col min="15875" max="15875" width="11" style="17" customWidth="1"/>
    <col min="15876" max="15876" width="12.26953125" style="17" customWidth="1"/>
    <col min="15877" max="15877" width="0.7265625" style="17" customWidth="1"/>
    <col min="15878" max="15878" width="8.26953125" style="17" customWidth="1"/>
    <col min="15879" max="15879" width="12.26953125" style="17" customWidth="1"/>
    <col min="15880" max="15880" width="9.26953125" style="17"/>
    <col min="15881" max="15881" width="9.54296875" style="17" customWidth="1"/>
    <col min="15882" max="16128" width="9.26953125" style="17"/>
    <col min="16129" max="16129" width="9.453125" style="17" customWidth="1"/>
    <col min="16130" max="16130" width="40.7265625" style="17" customWidth="1"/>
    <col min="16131" max="16131" width="11" style="17" customWidth="1"/>
    <col min="16132" max="16132" width="12.26953125" style="17" customWidth="1"/>
    <col min="16133" max="16133" width="0.7265625" style="17" customWidth="1"/>
    <col min="16134" max="16134" width="8.26953125" style="17" customWidth="1"/>
    <col min="16135" max="16135" width="12.26953125" style="17" customWidth="1"/>
    <col min="16136" max="16136" width="9.26953125" style="17"/>
    <col min="16137" max="16137" width="9.54296875" style="17" customWidth="1"/>
    <col min="16138" max="16384" width="9.26953125" style="17"/>
  </cols>
  <sheetData>
    <row r="1" spans="1:10" s="41" customFormat="1" ht="17.25" customHeight="1" x14ac:dyDescent="0.35">
      <c r="A1" s="34" t="s">
        <v>13</v>
      </c>
      <c r="B1" s="43"/>
      <c r="C1" s="43"/>
      <c r="D1" s="18"/>
      <c r="E1" s="18"/>
      <c r="F1" s="18"/>
      <c r="G1" s="18"/>
      <c r="H1" s="1"/>
    </row>
    <row r="2" spans="1:10" s="41" customFormat="1" x14ac:dyDescent="0.25">
      <c r="A2" s="5" t="s">
        <v>2</v>
      </c>
      <c r="B2" s="5"/>
      <c r="C2" s="2" t="s">
        <v>3</v>
      </c>
      <c r="D2" s="2" t="s">
        <v>17</v>
      </c>
      <c r="E2" s="18"/>
      <c r="F2" s="18"/>
      <c r="G2" s="18"/>
      <c r="H2" s="1"/>
    </row>
    <row r="3" spans="1:10" s="41" customFormat="1" ht="10.5" customHeight="1" x14ac:dyDescent="0.25">
      <c r="A3" s="102"/>
      <c r="B3" s="47"/>
      <c r="C3" s="103" t="s">
        <v>15</v>
      </c>
      <c r="D3" s="49"/>
      <c r="E3" s="18"/>
      <c r="F3" s="3"/>
      <c r="G3" s="3"/>
      <c r="H3" s="1"/>
    </row>
    <row r="4" spans="1:10" s="41" customFormat="1" ht="10.5" customHeight="1" x14ac:dyDescent="0.25">
      <c r="A4" s="2"/>
      <c r="B4" s="51"/>
      <c r="C4" s="51"/>
      <c r="D4" s="51"/>
      <c r="E4" s="18"/>
      <c r="F4" s="51"/>
      <c r="G4" s="51"/>
      <c r="H4" s="1"/>
    </row>
    <row r="5" spans="1:10" s="41" customFormat="1" ht="10.5" customHeight="1" x14ac:dyDescent="0.25">
      <c r="A5" s="5" t="s">
        <v>0</v>
      </c>
      <c r="B5" s="53"/>
      <c r="C5" s="51" t="s">
        <v>1</v>
      </c>
      <c r="D5" s="51" t="s">
        <v>14</v>
      </c>
      <c r="E5" s="18"/>
      <c r="F5" s="165" t="s">
        <v>11</v>
      </c>
      <c r="G5" s="166"/>
      <c r="H5" s="1"/>
    </row>
    <row r="6" spans="1:10" s="41" customFormat="1" ht="10.5" customHeight="1" x14ac:dyDescent="0.25">
      <c r="A6" s="2"/>
      <c r="B6" s="51"/>
      <c r="C6" s="104" t="s">
        <v>16</v>
      </c>
      <c r="D6" s="54"/>
      <c r="E6" s="18"/>
      <c r="F6" s="165" t="s">
        <v>12</v>
      </c>
      <c r="G6" s="166"/>
      <c r="H6" s="1"/>
    </row>
    <row r="7" spans="1:10" s="41" customFormat="1" ht="10.5" customHeight="1" x14ac:dyDescent="0.25">
      <c r="A7" s="23"/>
      <c r="B7" s="23"/>
      <c r="C7" s="23"/>
      <c r="D7" s="24"/>
      <c r="E7" s="19"/>
      <c r="F7" s="4" t="s">
        <v>4</v>
      </c>
      <c r="G7" s="37">
        <v>44287</v>
      </c>
      <c r="H7" s="1"/>
    </row>
    <row r="8" spans="1:10" s="41" customFormat="1" ht="10.5" customHeight="1" x14ac:dyDescent="0.25">
      <c r="A8" s="47"/>
      <c r="B8" s="47"/>
      <c r="C8" s="47"/>
      <c r="D8" s="49"/>
      <c r="E8" s="51"/>
      <c r="F8" s="57"/>
      <c r="G8" s="58" t="s">
        <v>10</v>
      </c>
      <c r="H8" s="112"/>
    </row>
    <row r="9" spans="1:10" ht="19.5" customHeight="1" x14ac:dyDescent="0.4">
      <c r="A9" s="175" t="s">
        <v>2907</v>
      </c>
      <c r="B9" s="175"/>
      <c r="C9" s="175"/>
      <c r="D9" s="175"/>
      <c r="E9" s="175"/>
      <c r="F9" s="175"/>
      <c r="G9" s="51"/>
      <c r="H9" s="113"/>
    </row>
    <row r="10" spans="1:10" ht="12" customHeight="1" x14ac:dyDescent="0.4">
      <c r="A10" s="105" t="s">
        <v>2592</v>
      </c>
      <c r="B10" s="60"/>
      <c r="C10" s="172" t="s">
        <v>2593</v>
      </c>
      <c r="D10" s="172"/>
      <c r="E10" s="61"/>
      <c r="F10" s="61"/>
      <c r="G10" s="51"/>
      <c r="H10" s="113"/>
    </row>
    <row r="11" spans="1:10" ht="12" customHeight="1" x14ac:dyDescent="0.25">
      <c r="A11" s="106" t="s">
        <v>2782</v>
      </c>
      <c r="B11" s="63"/>
      <c r="C11" s="177" t="s">
        <v>2981</v>
      </c>
      <c r="D11" s="180"/>
      <c r="E11" s="51"/>
      <c r="F11" s="51"/>
      <c r="G11" s="51"/>
      <c r="H11" s="113"/>
    </row>
    <row r="12" spans="1:10" ht="5.25" customHeight="1" x14ac:dyDescent="0.25">
      <c r="A12" s="107"/>
      <c r="D12" s="65"/>
      <c r="G12" s="20"/>
    </row>
    <row r="13" spans="1:10" x14ac:dyDescent="0.25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56" t="s">
        <v>3228</v>
      </c>
    </row>
    <row r="14" spans="1:10" ht="12" customHeight="1" x14ac:dyDescent="0.25">
      <c r="A14" s="57" t="s">
        <v>2908</v>
      </c>
      <c r="B14" s="57" t="s">
        <v>2909</v>
      </c>
      <c r="C14" s="162">
        <v>147</v>
      </c>
      <c r="D14" s="69">
        <f t="shared" ref="D14:D29" si="0">((100-$G$13)/100)*C14</f>
        <v>147</v>
      </c>
      <c r="F14" s="117"/>
      <c r="G14" s="118"/>
      <c r="H14" s="38" t="s">
        <v>4657</v>
      </c>
      <c r="I14" s="119"/>
      <c r="J14" s="117"/>
    </row>
    <row r="15" spans="1:10" ht="12" customHeight="1" x14ac:dyDescent="0.25">
      <c r="A15" s="57" t="s">
        <v>2910</v>
      </c>
      <c r="B15" s="57" t="s">
        <v>2911</v>
      </c>
      <c r="C15" s="162">
        <v>287</v>
      </c>
      <c r="D15" s="69">
        <f t="shared" si="0"/>
        <v>287</v>
      </c>
      <c r="F15" s="117"/>
      <c r="G15" s="118"/>
      <c r="H15" s="38" t="s">
        <v>4658</v>
      </c>
      <c r="I15" s="119"/>
      <c r="J15" s="117"/>
    </row>
    <row r="16" spans="1:10" ht="12" customHeight="1" x14ac:dyDescent="0.25">
      <c r="A16" s="57" t="s">
        <v>2912</v>
      </c>
      <c r="B16" s="57" t="s">
        <v>2913</v>
      </c>
      <c r="C16" s="162">
        <v>406</v>
      </c>
      <c r="D16" s="69">
        <f t="shared" si="0"/>
        <v>406</v>
      </c>
      <c r="F16" s="117"/>
      <c r="G16" s="118"/>
      <c r="H16" s="38" t="s">
        <v>4659</v>
      </c>
      <c r="I16" s="119"/>
      <c r="J16" s="117"/>
    </row>
    <row r="17" spans="1:10" ht="12" customHeight="1" x14ac:dyDescent="0.25">
      <c r="A17" s="57" t="s">
        <v>2914</v>
      </c>
      <c r="B17" s="57" t="s">
        <v>2915</v>
      </c>
      <c r="C17" s="162">
        <v>526</v>
      </c>
      <c r="D17" s="69">
        <f t="shared" si="0"/>
        <v>526</v>
      </c>
      <c r="F17" s="117"/>
      <c r="G17" s="118"/>
      <c r="H17" s="38" t="s">
        <v>4660</v>
      </c>
      <c r="I17" s="119"/>
      <c r="J17" s="117"/>
    </row>
    <row r="18" spans="1:10" ht="12" customHeight="1" x14ac:dyDescent="0.25">
      <c r="A18" s="57" t="s">
        <v>2916</v>
      </c>
      <c r="B18" s="57" t="s">
        <v>2917</v>
      </c>
      <c r="C18" s="162">
        <v>635</v>
      </c>
      <c r="D18" s="69">
        <f t="shared" si="0"/>
        <v>635</v>
      </c>
      <c r="F18" s="117"/>
      <c r="G18" s="118"/>
      <c r="H18" s="38" t="s">
        <v>4661</v>
      </c>
      <c r="I18" s="119"/>
      <c r="J18" s="117"/>
    </row>
    <row r="19" spans="1:10" ht="12" customHeight="1" x14ac:dyDescent="0.25">
      <c r="A19" s="57" t="s">
        <v>2918</v>
      </c>
      <c r="B19" s="57" t="s">
        <v>2919</v>
      </c>
      <c r="C19" s="162">
        <v>865</v>
      </c>
      <c r="D19" s="69">
        <f t="shared" si="0"/>
        <v>865</v>
      </c>
      <c r="F19" s="117"/>
      <c r="G19" s="118"/>
      <c r="H19" s="38" t="s">
        <v>4662</v>
      </c>
      <c r="I19" s="119"/>
      <c r="J19" s="117"/>
    </row>
    <row r="20" spans="1:10" ht="12" customHeight="1" x14ac:dyDescent="0.25">
      <c r="A20" s="57" t="s">
        <v>2920</v>
      </c>
      <c r="B20" s="57" t="s">
        <v>2921</v>
      </c>
      <c r="C20" s="162">
        <v>283</v>
      </c>
      <c r="D20" s="69">
        <f t="shared" si="0"/>
        <v>283</v>
      </c>
      <c r="F20" s="117"/>
      <c r="G20" s="118"/>
      <c r="H20" s="38" t="s">
        <v>4663</v>
      </c>
      <c r="I20" s="119"/>
      <c r="J20" s="117"/>
    </row>
    <row r="21" spans="1:10" ht="12" customHeight="1" x14ac:dyDescent="0.25">
      <c r="A21" s="57" t="s">
        <v>2922</v>
      </c>
      <c r="B21" s="57" t="s">
        <v>2923</v>
      </c>
      <c r="C21" s="162">
        <v>403</v>
      </c>
      <c r="D21" s="69">
        <f t="shared" si="0"/>
        <v>403</v>
      </c>
      <c r="F21" s="117"/>
      <c r="G21" s="118"/>
      <c r="H21" s="38" t="s">
        <v>4664</v>
      </c>
      <c r="I21" s="119"/>
      <c r="J21" s="117"/>
    </row>
    <row r="22" spans="1:10" ht="12" customHeight="1" x14ac:dyDescent="0.25">
      <c r="A22" s="57" t="s">
        <v>2924</v>
      </c>
      <c r="B22" s="57" t="s">
        <v>2925</v>
      </c>
      <c r="C22" s="162">
        <v>524</v>
      </c>
      <c r="D22" s="69">
        <f t="shared" si="0"/>
        <v>524</v>
      </c>
      <c r="F22" s="117"/>
      <c r="G22" s="118"/>
      <c r="H22" s="38" t="s">
        <v>4665</v>
      </c>
      <c r="I22" s="119"/>
      <c r="J22" s="117"/>
    </row>
    <row r="23" spans="1:10" ht="12" customHeight="1" x14ac:dyDescent="0.25">
      <c r="A23" s="57" t="s">
        <v>2926</v>
      </c>
      <c r="B23" s="57" t="s">
        <v>2927</v>
      </c>
      <c r="C23" s="162">
        <v>642</v>
      </c>
      <c r="D23" s="69">
        <f t="shared" si="0"/>
        <v>642</v>
      </c>
      <c r="F23" s="117"/>
      <c r="G23" s="118"/>
      <c r="H23" s="38" t="s">
        <v>4666</v>
      </c>
      <c r="I23" s="119"/>
      <c r="J23" s="117"/>
    </row>
    <row r="24" spans="1:10" ht="12" customHeight="1" x14ac:dyDescent="0.25">
      <c r="A24" s="57" t="s">
        <v>2928</v>
      </c>
      <c r="B24" s="57" t="s">
        <v>2929</v>
      </c>
      <c r="C24" s="162">
        <v>861</v>
      </c>
      <c r="D24" s="69">
        <f t="shared" si="0"/>
        <v>861</v>
      </c>
      <c r="F24" s="117"/>
      <c r="G24" s="118"/>
      <c r="H24" s="38" t="s">
        <v>4667</v>
      </c>
      <c r="I24" s="119"/>
      <c r="J24" s="117"/>
    </row>
    <row r="25" spans="1:10" ht="12" customHeight="1" x14ac:dyDescent="0.25">
      <c r="A25" s="57" t="s">
        <v>2930</v>
      </c>
      <c r="B25" s="57" t="s">
        <v>2931</v>
      </c>
      <c r="C25" s="162">
        <v>1087</v>
      </c>
      <c r="D25" s="69">
        <f t="shared" si="0"/>
        <v>1087</v>
      </c>
      <c r="F25" s="117"/>
      <c r="G25" s="118"/>
      <c r="H25" s="38" t="s">
        <v>4668</v>
      </c>
      <c r="I25" s="119"/>
      <c r="J25" s="117"/>
    </row>
    <row r="26" spans="1:10" ht="12" customHeight="1" x14ac:dyDescent="0.25">
      <c r="A26" s="57" t="s">
        <v>2932</v>
      </c>
      <c r="B26" s="57" t="s">
        <v>2933</v>
      </c>
      <c r="C26" s="162">
        <v>1333</v>
      </c>
      <c r="D26" s="69">
        <f t="shared" si="0"/>
        <v>1333</v>
      </c>
      <c r="F26" s="117"/>
      <c r="G26" s="118"/>
      <c r="H26" s="38" t="s">
        <v>4669</v>
      </c>
      <c r="I26" s="119"/>
      <c r="J26" s="117"/>
    </row>
    <row r="27" spans="1:10" ht="12" customHeight="1" x14ac:dyDescent="0.25">
      <c r="A27" s="57" t="s">
        <v>2934</v>
      </c>
      <c r="B27" s="57" t="s">
        <v>2935</v>
      </c>
      <c r="C27" s="162">
        <v>1700</v>
      </c>
      <c r="D27" s="69">
        <f t="shared" si="0"/>
        <v>1700</v>
      </c>
      <c r="F27" s="117"/>
      <c r="G27" s="118"/>
      <c r="H27" s="38" t="s">
        <v>4670</v>
      </c>
      <c r="I27" s="119"/>
      <c r="J27" s="117"/>
    </row>
    <row r="28" spans="1:10" ht="12" customHeight="1" x14ac:dyDescent="0.25">
      <c r="A28" s="57" t="s">
        <v>2936</v>
      </c>
      <c r="B28" s="57" t="s">
        <v>2937</v>
      </c>
      <c r="C28" s="162">
        <v>2084</v>
      </c>
      <c r="D28" s="69">
        <f t="shared" si="0"/>
        <v>2084</v>
      </c>
      <c r="F28" s="117"/>
      <c r="G28" s="118"/>
      <c r="H28" s="38" t="s">
        <v>4671</v>
      </c>
      <c r="I28" s="119"/>
      <c r="J28" s="117"/>
    </row>
    <row r="29" spans="1:10" ht="12" customHeight="1" x14ac:dyDescent="0.25">
      <c r="A29" s="57" t="s">
        <v>2938</v>
      </c>
      <c r="B29" s="57" t="s">
        <v>2939</v>
      </c>
      <c r="C29" s="162">
        <v>2667</v>
      </c>
      <c r="D29" s="69">
        <f t="shared" si="0"/>
        <v>2667</v>
      </c>
      <c r="F29" s="117"/>
      <c r="G29" s="118"/>
      <c r="H29" s="38" t="s">
        <v>4672</v>
      </c>
      <c r="I29" s="119"/>
      <c r="J29" s="117"/>
    </row>
    <row r="30" spans="1:10" ht="12" customHeight="1" x14ac:dyDescent="0.25">
      <c r="A30" s="57" t="s">
        <v>2940</v>
      </c>
      <c r="B30" s="57" t="s">
        <v>2941</v>
      </c>
      <c r="C30" s="162">
        <v>3384</v>
      </c>
      <c r="D30" s="69">
        <f>((100-$G$13)/100)*C30</f>
        <v>3384</v>
      </c>
      <c r="F30" s="117"/>
      <c r="G30" s="118"/>
      <c r="H30" s="38" t="s">
        <v>4673</v>
      </c>
      <c r="I30" s="119"/>
      <c r="J30" s="117"/>
    </row>
    <row r="31" spans="1:10" ht="12" customHeight="1" x14ac:dyDescent="0.25">
      <c r="A31" s="57" t="s">
        <v>2942</v>
      </c>
      <c r="B31" s="57" t="s">
        <v>2943</v>
      </c>
      <c r="C31" s="162">
        <v>197</v>
      </c>
      <c r="D31" s="69">
        <f>((100-$G$13)/100)*C31</f>
        <v>197</v>
      </c>
      <c r="F31" s="117"/>
      <c r="G31" s="118"/>
      <c r="H31" s="38" t="s">
        <v>4674</v>
      </c>
      <c r="I31" s="119"/>
      <c r="J31" s="117"/>
    </row>
    <row r="32" spans="1:10" ht="12" customHeight="1" x14ac:dyDescent="0.25">
      <c r="A32" s="57" t="s">
        <v>2944</v>
      </c>
      <c r="B32" s="57" t="s">
        <v>2945</v>
      </c>
      <c r="C32" s="162">
        <v>280</v>
      </c>
      <c r="D32" s="69">
        <f t="shared" ref="D32:D47" si="1">((100-$G$13)/100)*C32</f>
        <v>280</v>
      </c>
      <c r="F32" s="117"/>
      <c r="G32" s="118"/>
      <c r="H32" s="38" t="s">
        <v>4675</v>
      </c>
      <c r="I32" s="119"/>
      <c r="J32" s="117"/>
    </row>
    <row r="33" spans="1:10" ht="12" customHeight="1" x14ac:dyDescent="0.25">
      <c r="A33" s="57" t="s">
        <v>2946</v>
      </c>
      <c r="B33" s="57" t="s">
        <v>2947</v>
      </c>
      <c r="C33" s="162">
        <v>357</v>
      </c>
      <c r="D33" s="69">
        <f t="shared" si="1"/>
        <v>357</v>
      </c>
      <c r="F33" s="117"/>
      <c r="G33" s="118"/>
      <c r="H33" s="38" t="s">
        <v>4676</v>
      </c>
      <c r="I33" s="119"/>
      <c r="J33" s="117"/>
    </row>
    <row r="34" spans="1:10" ht="12" customHeight="1" x14ac:dyDescent="0.25">
      <c r="A34" s="57" t="s">
        <v>2948</v>
      </c>
      <c r="B34" s="57" t="s">
        <v>2949</v>
      </c>
      <c r="C34" s="162">
        <v>434</v>
      </c>
      <c r="D34" s="69">
        <f t="shared" si="1"/>
        <v>434</v>
      </c>
      <c r="F34" s="117"/>
      <c r="G34" s="118"/>
      <c r="H34" s="38" t="s">
        <v>4677</v>
      </c>
      <c r="I34" s="119"/>
      <c r="J34" s="117"/>
    </row>
    <row r="35" spans="1:10" ht="12" customHeight="1" x14ac:dyDescent="0.25">
      <c r="A35" s="57" t="s">
        <v>2950</v>
      </c>
      <c r="B35" s="57" t="s">
        <v>2951</v>
      </c>
      <c r="C35" s="162">
        <v>578</v>
      </c>
      <c r="D35" s="69">
        <f t="shared" si="1"/>
        <v>578</v>
      </c>
      <c r="F35" s="117"/>
      <c r="G35" s="118"/>
      <c r="H35" s="38" t="s">
        <v>4678</v>
      </c>
      <c r="I35" s="119"/>
      <c r="J35" s="117"/>
    </row>
    <row r="36" spans="1:10" ht="12" customHeight="1" x14ac:dyDescent="0.25">
      <c r="A36" s="57" t="s">
        <v>2952</v>
      </c>
      <c r="B36" s="57" t="s">
        <v>2953</v>
      </c>
      <c r="C36" s="162">
        <v>194</v>
      </c>
      <c r="D36" s="69">
        <f t="shared" si="1"/>
        <v>194</v>
      </c>
      <c r="F36" s="117"/>
      <c r="G36" s="118"/>
      <c r="H36" s="38" t="s">
        <v>4679</v>
      </c>
      <c r="I36" s="119"/>
      <c r="J36" s="117"/>
    </row>
    <row r="37" spans="1:10" ht="12" customHeight="1" x14ac:dyDescent="0.25">
      <c r="A37" s="57" t="s">
        <v>2954</v>
      </c>
      <c r="B37" s="57" t="s">
        <v>2955</v>
      </c>
      <c r="C37" s="162">
        <v>279</v>
      </c>
      <c r="D37" s="69">
        <f t="shared" si="1"/>
        <v>279</v>
      </c>
      <c r="F37" s="117"/>
      <c r="G37" s="118"/>
      <c r="H37" s="38" t="s">
        <v>4680</v>
      </c>
      <c r="I37" s="119"/>
      <c r="J37" s="117"/>
    </row>
    <row r="38" spans="1:10" ht="12" customHeight="1" x14ac:dyDescent="0.25">
      <c r="A38" s="57" t="s">
        <v>2956</v>
      </c>
      <c r="B38" s="57" t="s">
        <v>2957</v>
      </c>
      <c r="C38" s="162">
        <v>356</v>
      </c>
      <c r="D38" s="69">
        <f t="shared" si="1"/>
        <v>356</v>
      </c>
      <c r="F38" s="117"/>
      <c r="G38" s="118"/>
      <c r="H38" s="38" t="s">
        <v>4681</v>
      </c>
      <c r="I38" s="119"/>
      <c r="J38" s="117"/>
    </row>
    <row r="39" spans="1:10" ht="12" customHeight="1" x14ac:dyDescent="0.25">
      <c r="A39" s="57" t="s">
        <v>2958</v>
      </c>
      <c r="B39" s="57" t="s">
        <v>2959</v>
      </c>
      <c r="C39" s="162">
        <v>440</v>
      </c>
      <c r="D39" s="69">
        <f t="shared" si="1"/>
        <v>440</v>
      </c>
      <c r="F39" s="117"/>
      <c r="G39" s="118"/>
      <c r="H39" s="38" t="s">
        <v>4682</v>
      </c>
      <c r="I39" s="119"/>
      <c r="J39" s="117"/>
    </row>
    <row r="40" spans="1:10" ht="12" customHeight="1" x14ac:dyDescent="0.25">
      <c r="A40" s="57" t="s">
        <v>2960</v>
      </c>
      <c r="B40" s="57" t="s">
        <v>2961</v>
      </c>
      <c r="C40" s="162">
        <v>586</v>
      </c>
      <c r="D40" s="69">
        <f t="shared" si="1"/>
        <v>586</v>
      </c>
      <c r="F40" s="117"/>
      <c r="G40" s="118"/>
      <c r="H40" s="38" t="s">
        <v>4683</v>
      </c>
      <c r="I40" s="119"/>
      <c r="J40" s="117"/>
    </row>
    <row r="41" spans="1:10" ht="12" customHeight="1" x14ac:dyDescent="0.25">
      <c r="A41" s="57" t="s">
        <v>2962</v>
      </c>
      <c r="B41" s="57" t="s">
        <v>2963</v>
      </c>
      <c r="C41" s="162">
        <v>736</v>
      </c>
      <c r="D41" s="69">
        <f t="shared" si="1"/>
        <v>736</v>
      </c>
      <c r="F41" s="117"/>
      <c r="G41" s="118"/>
      <c r="H41" s="38" t="s">
        <v>4684</v>
      </c>
      <c r="I41" s="119"/>
      <c r="J41" s="117"/>
    </row>
    <row r="42" spans="1:10" ht="12" customHeight="1" x14ac:dyDescent="0.25">
      <c r="A42" s="57" t="s">
        <v>2964</v>
      </c>
      <c r="B42" s="57" t="s">
        <v>2965</v>
      </c>
      <c r="C42" s="162">
        <v>911</v>
      </c>
      <c r="D42" s="69">
        <f t="shared" si="1"/>
        <v>911</v>
      </c>
      <c r="F42" s="117"/>
      <c r="G42" s="118"/>
      <c r="H42" s="38" t="s">
        <v>4685</v>
      </c>
      <c r="I42" s="119"/>
      <c r="J42" s="117"/>
    </row>
    <row r="43" spans="1:10" ht="12" customHeight="1" x14ac:dyDescent="0.25">
      <c r="A43" s="57" t="s">
        <v>2966</v>
      </c>
      <c r="B43" s="57" t="s">
        <v>2967</v>
      </c>
      <c r="C43" s="162">
        <v>1160</v>
      </c>
      <c r="D43" s="69">
        <f t="shared" si="1"/>
        <v>1160</v>
      </c>
      <c r="F43" s="117"/>
      <c r="G43" s="118"/>
      <c r="H43" s="38" t="s">
        <v>4686</v>
      </c>
      <c r="I43" s="119"/>
      <c r="J43" s="117"/>
    </row>
    <row r="44" spans="1:10" ht="12" customHeight="1" x14ac:dyDescent="0.25">
      <c r="A44" s="57" t="s">
        <v>2968</v>
      </c>
      <c r="B44" s="57" t="s">
        <v>2969</v>
      </c>
      <c r="C44" s="162">
        <v>1425</v>
      </c>
      <c r="D44" s="69">
        <f t="shared" si="1"/>
        <v>1425</v>
      </c>
      <c r="F44" s="117"/>
      <c r="G44" s="118"/>
      <c r="H44" s="38" t="s">
        <v>4687</v>
      </c>
      <c r="I44" s="119"/>
      <c r="J44" s="117"/>
    </row>
    <row r="45" spans="1:10" ht="12" customHeight="1" x14ac:dyDescent="0.25">
      <c r="A45" s="57" t="s">
        <v>2970</v>
      </c>
      <c r="B45" s="57" t="s">
        <v>2971</v>
      </c>
      <c r="C45" s="162">
        <v>1822</v>
      </c>
      <c r="D45" s="69">
        <f t="shared" si="1"/>
        <v>1822</v>
      </c>
      <c r="F45" s="117"/>
      <c r="G45" s="118"/>
      <c r="H45" s="38" t="s">
        <v>4688</v>
      </c>
      <c r="I45" s="119"/>
      <c r="J45" s="117"/>
    </row>
    <row r="46" spans="1:10" ht="12" customHeight="1" x14ac:dyDescent="0.25">
      <c r="A46" s="57" t="s">
        <v>2972</v>
      </c>
      <c r="B46" s="57" t="s">
        <v>2973</v>
      </c>
      <c r="C46" s="162">
        <v>2308</v>
      </c>
      <c r="D46" s="69">
        <f t="shared" si="1"/>
        <v>2308</v>
      </c>
      <c r="F46" s="117"/>
      <c r="G46" s="118"/>
      <c r="H46" s="38" t="s">
        <v>4689</v>
      </c>
      <c r="I46" s="119"/>
      <c r="J46" s="117"/>
    </row>
    <row r="47" spans="1:10" ht="12" customHeight="1" x14ac:dyDescent="0.25">
      <c r="A47" s="57" t="s">
        <v>2974</v>
      </c>
      <c r="B47" s="57" t="s">
        <v>2975</v>
      </c>
      <c r="C47" s="162">
        <v>2950</v>
      </c>
      <c r="D47" s="69">
        <f t="shared" si="1"/>
        <v>2950</v>
      </c>
      <c r="F47" s="117"/>
      <c r="G47" s="118"/>
      <c r="H47" s="38" t="s">
        <v>4690</v>
      </c>
      <c r="I47" s="119"/>
      <c r="J47" s="117"/>
    </row>
    <row r="48" spans="1:10" ht="12" customHeight="1" x14ac:dyDescent="0.25">
      <c r="A48" s="57" t="s">
        <v>2976</v>
      </c>
      <c r="B48" s="57" t="s">
        <v>2977</v>
      </c>
      <c r="C48" s="162">
        <v>4697</v>
      </c>
      <c r="D48" s="69">
        <f>((100-$G$13)/100)*C48</f>
        <v>4697</v>
      </c>
      <c r="F48" s="117"/>
      <c r="G48" s="118"/>
      <c r="H48" s="38" t="s">
        <v>4691</v>
      </c>
      <c r="I48" s="119"/>
      <c r="J48" s="117"/>
    </row>
    <row r="49" spans="1:8" ht="12" customHeight="1" x14ac:dyDescent="0.25">
      <c r="A49" s="38"/>
      <c r="B49" s="119"/>
      <c r="C49" s="123"/>
      <c r="D49" s="97"/>
      <c r="F49" s="117"/>
      <c r="G49" s="118"/>
      <c r="H49" s="126"/>
    </row>
    <row r="50" spans="1:8" ht="12" customHeight="1" x14ac:dyDescent="0.25">
      <c r="A50" s="38"/>
      <c r="B50" s="5"/>
      <c r="C50" s="123"/>
      <c r="D50" s="97"/>
      <c r="F50" s="117"/>
      <c r="G50" s="118"/>
      <c r="H50" s="126"/>
    </row>
    <row r="51" spans="1:8" ht="12" customHeight="1" x14ac:dyDescent="0.25">
      <c r="A51" s="38"/>
      <c r="B51" s="5" t="s">
        <v>2978</v>
      </c>
      <c r="C51" s="123"/>
      <c r="D51" s="97"/>
      <c r="F51" s="21"/>
      <c r="G51" s="118"/>
      <c r="H51" s="126"/>
    </row>
    <row r="52" spans="1:8" ht="12" customHeight="1" x14ac:dyDescent="0.25">
      <c r="A52" s="38"/>
      <c r="B52" s="16" t="s">
        <v>2979</v>
      </c>
      <c r="C52" s="123"/>
      <c r="D52" s="97"/>
      <c r="F52" s="21"/>
      <c r="G52" s="118"/>
      <c r="H52" s="127"/>
    </row>
    <row r="53" spans="1:8" ht="12" customHeight="1" x14ac:dyDescent="0.25">
      <c r="A53" s="38"/>
      <c r="B53" s="119"/>
      <c r="C53" s="123"/>
      <c r="D53" s="97"/>
      <c r="F53" s="21"/>
      <c r="G53" s="118"/>
      <c r="H53" s="127"/>
    </row>
    <row r="54" spans="1:8" ht="12" customHeight="1" x14ac:dyDescent="0.25">
      <c r="A54" s="38"/>
      <c r="B54" s="119"/>
      <c r="C54" s="123"/>
      <c r="D54" s="97"/>
      <c r="F54" s="21"/>
      <c r="G54" s="118"/>
      <c r="H54" s="127"/>
    </row>
    <row r="55" spans="1:8" x14ac:dyDescent="0.25">
      <c r="A55" s="38"/>
      <c r="B55" s="16"/>
      <c r="C55" s="122"/>
    </row>
    <row r="56" spans="1:8" x14ac:dyDescent="0.25">
      <c r="A56" s="38"/>
      <c r="B56" s="5"/>
      <c r="C56" s="122"/>
    </row>
    <row r="57" spans="1:8" x14ac:dyDescent="0.25">
      <c r="B57" s="16"/>
    </row>
  </sheetData>
  <autoFilter ref="A13:J13" xr:uid="{00000000-0009-0000-0000-000017000000}"/>
  <mergeCells count="5">
    <mergeCell ref="F5:G5"/>
    <mergeCell ref="F6:G6"/>
    <mergeCell ref="A9:F9"/>
    <mergeCell ref="C10:D10"/>
    <mergeCell ref="C11:D11"/>
  </mergeCells>
  <hyperlinks>
    <hyperlink ref="A1" r:id="rId1" xr:uid="{00000000-0004-0000-1700-000000000000}"/>
    <hyperlink ref="C3" r:id="rId2" xr:uid="{00000000-0004-0000-1700-000001000000}"/>
  </hyperlinks>
  <pageMargins left="0.4" right="0.17" top="0.27559055118110237" bottom="0.35433070866141736" header="0.15748031496062992" footer="0.15748031496062992"/>
  <pageSetup paperSize="9" scale="92" fitToHeight="0" orientation="portrait" r:id="rId3"/>
  <headerFooter alignWithMargins="0">
    <oddFooter>Stránka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49"/>
  <sheetViews>
    <sheetView workbookViewId="0">
      <pane ySplit="13" topLeftCell="A14" activePane="bottomLeft" state="frozen"/>
      <selection activeCell="G7" sqref="G7"/>
      <selection pane="bottomLeft" activeCell="H34" sqref="H34"/>
    </sheetView>
  </sheetViews>
  <sheetFormatPr defaultColWidth="9.26953125" defaultRowHeight="12.5" x14ac:dyDescent="0.25"/>
  <cols>
    <col min="1" max="1" width="9.453125" style="17" customWidth="1"/>
    <col min="2" max="2" width="40.7265625" style="17" customWidth="1"/>
    <col min="3" max="3" width="11" style="17" customWidth="1"/>
    <col min="4" max="4" width="12.26953125" style="17" customWidth="1"/>
    <col min="5" max="5" width="0.7265625" style="17" customWidth="1"/>
    <col min="6" max="6" width="8.26953125" style="17" customWidth="1"/>
    <col min="7" max="7" width="12.26953125" style="17" customWidth="1"/>
    <col min="8" max="8" width="13.453125" style="17" customWidth="1"/>
    <col min="9" max="9" width="9.7265625" style="17" customWidth="1"/>
    <col min="10" max="256" width="9.26953125" style="17"/>
    <col min="257" max="257" width="9.453125" style="17" customWidth="1"/>
    <col min="258" max="258" width="40.7265625" style="17" customWidth="1"/>
    <col min="259" max="259" width="11" style="17" customWidth="1"/>
    <col min="260" max="260" width="12.26953125" style="17" customWidth="1"/>
    <col min="261" max="261" width="0.7265625" style="17" customWidth="1"/>
    <col min="262" max="262" width="8.26953125" style="17" customWidth="1"/>
    <col min="263" max="263" width="12.26953125" style="17" customWidth="1"/>
    <col min="264" max="264" width="9.26953125" style="17"/>
    <col min="265" max="265" width="9.7265625" style="17" customWidth="1"/>
    <col min="266" max="512" width="9.26953125" style="17"/>
    <col min="513" max="513" width="9.453125" style="17" customWidth="1"/>
    <col min="514" max="514" width="40.7265625" style="17" customWidth="1"/>
    <col min="515" max="515" width="11" style="17" customWidth="1"/>
    <col min="516" max="516" width="12.26953125" style="17" customWidth="1"/>
    <col min="517" max="517" width="0.7265625" style="17" customWidth="1"/>
    <col min="518" max="518" width="8.26953125" style="17" customWidth="1"/>
    <col min="519" max="519" width="12.26953125" style="17" customWidth="1"/>
    <col min="520" max="520" width="9.26953125" style="17"/>
    <col min="521" max="521" width="9.7265625" style="17" customWidth="1"/>
    <col min="522" max="768" width="9.26953125" style="17"/>
    <col min="769" max="769" width="9.453125" style="17" customWidth="1"/>
    <col min="770" max="770" width="40.7265625" style="17" customWidth="1"/>
    <col min="771" max="771" width="11" style="17" customWidth="1"/>
    <col min="772" max="772" width="12.26953125" style="17" customWidth="1"/>
    <col min="773" max="773" width="0.7265625" style="17" customWidth="1"/>
    <col min="774" max="774" width="8.26953125" style="17" customWidth="1"/>
    <col min="775" max="775" width="12.26953125" style="17" customWidth="1"/>
    <col min="776" max="776" width="9.26953125" style="17"/>
    <col min="777" max="777" width="9.7265625" style="17" customWidth="1"/>
    <col min="778" max="1024" width="9.26953125" style="17"/>
    <col min="1025" max="1025" width="9.453125" style="17" customWidth="1"/>
    <col min="1026" max="1026" width="40.7265625" style="17" customWidth="1"/>
    <col min="1027" max="1027" width="11" style="17" customWidth="1"/>
    <col min="1028" max="1028" width="12.26953125" style="17" customWidth="1"/>
    <col min="1029" max="1029" width="0.7265625" style="17" customWidth="1"/>
    <col min="1030" max="1030" width="8.26953125" style="17" customWidth="1"/>
    <col min="1031" max="1031" width="12.26953125" style="17" customWidth="1"/>
    <col min="1032" max="1032" width="9.26953125" style="17"/>
    <col min="1033" max="1033" width="9.7265625" style="17" customWidth="1"/>
    <col min="1034" max="1280" width="9.26953125" style="17"/>
    <col min="1281" max="1281" width="9.453125" style="17" customWidth="1"/>
    <col min="1282" max="1282" width="40.7265625" style="17" customWidth="1"/>
    <col min="1283" max="1283" width="11" style="17" customWidth="1"/>
    <col min="1284" max="1284" width="12.26953125" style="17" customWidth="1"/>
    <col min="1285" max="1285" width="0.7265625" style="17" customWidth="1"/>
    <col min="1286" max="1286" width="8.26953125" style="17" customWidth="1"/>
    <col min="1287" max="1287" width="12.26953125" style="17" customWidth="1"/>
    <col min="1288" max="1288" width="9.26953125" style="17"/>
    <col min="1289" max="1289" width="9.7265625" style="17" customWidth="1"/>
    <col min="1290" max="1536" width="9.26953125" style="17"/>
    <col min="1537" max="1537" width="9.453125" style="17" customWidth="1"/>
    <col min="1538" max="1538" width="40.7265625" style="17" customWidth="1"/>
    <col min="1539" max="1539" width="11" style="17" customWidth="1"/>
    <col min="1540" max="1540" width="12.26953125" style="17" customWidth="1"/>
    <col min="1541" max="1541" width="0.7265625" style="17" customWidth="1"/>
    <col min="1542" max="1542" width="8.26953125" style="17" customWidth="1"/>
    <col min="1543" max="1543" width="12.26953125" style="17" customWidth="1"/>
    <col min="1544" max="1544" width="9.26953125" style="17"/>
    <col min="1545" max="1545" width="9.7265625" style="17" customWidth="1"/>
    <col min="1546" max="1792" width="9.26953125" style="17"/>
    <col min="1793" max="1793" width="9.453125" style="17" customWidth="1"/>
    <col min="1794" max="1794" width="40.7265625" style="17" customWidth="1"/>
    <col min="1795" max="1795" width="11" style="17" customWidth="1"/>
    <col min="1796" max="1796" width="12.26953125" style="17" customWidth="1"/>
    <col min="1797" max="1797" width="0.7265625" style="17" customWidth="1"/>
    <col min="1798" max="1798" width="8.26953125" style="17" customWidth="1"/>
    <col min="1799" max="1799" width="12.26953125" style="17" customWidth="1"/>
    <col min="1800" max="1800" width="9.26953125" style="17"/>
    <col min="1801" max="1801" width="9.7265625" style="17" customWidth="1"/>
    <col min="1802" max="2048" width="9.26953125" style="17"/>
    <col min="2049" max="2049" width="9.453125" style="17" customWidth="1"/>
    <col min="2050" max="2050" width="40.7265625" style="17" customWidth="1"/>
    <col min="2051" max="2051" width="11" style="17" customWidth="1"/>
    <col min="2052" max="2052" width="12.26953125" style="17" customWidth="1"/>
    <col min="2053" max="2053" width="0.7265625" style="17" customWidth="1"/>
    <col min="2054" max="2054" width="8.26953125" style="17" customWidth="1"/>
    <col min="2055" max="2055" width="12.26953125" style="17" customWidth="1"/>
    <col min="2056" max="2056" width="9.26953125" style="17"/>
    <col min="2057" max="2057" width="9.7265625" style="17" customWidth="1"/>
    <col min="2058" max="2304" width="9.26953125" style="17"/>
    <col min="2305" max="2305" width="9.453125" style="17" customWidth="1"/>
    <col min="2306" max="2306" width="40.7265625" style="17" customWidth="1"/>
    <col min="2307" max="2307" width="11" style="17" customWidth="1"/>
    <col min="2308" max="2308" width="12.26953125" style="17" customWidth="1"/>
    <col min="2309" max="2309" width="0.7265625" style="17" customWidth="1"/>
    <col min="2310" max="2310" width="8.26953125" style="17" customWidth="1"/>
    <col min="2311" max="2311" width="12.26953125" style="17" customWidth="1"/>
    <col min="2312" max="2312" width="9.26953125" style="17"/>
    <col min="2313" max="2313" width="9.7265625" style="17" customWidth="1"/>
    <col min="2314" max="2560" width="9.26953125" style="17"/>
    <col min="2561" max="2561" width="9.453125" style="17" customWidth="1"/>
    <col min="2562" max="2562" width="40.7265625" style="17" customWidth="1"/>
    <col min="2563" max="2563" width="11" style="17" customWidth="1"/>
    <col min="2564" max="2564" width="12.26953125" style="17" customWidth="1"/>
    <col min="2565" max="2565" width="0.7265625" style="17" customWidth="1"/>
    <col min="2566" max="2566" width="8.26953125" style="17" customWidth="1"/>
    <col min="2567" max="2567" width="12.26953125" style="17" customWidth="1"/>
    <col min="2568" max="2568" width="9.26953125" style="17"/>
    <col min="2569" max="2569" width="9.7265625" style="17" customWidth="1"/>
    <col min="2570" max="2816" width="9.26953125" style="17"/>
    <col min="2817" max="2817" width="9.453125" style="17" customWidth="1"/>
    <col min="2818" max="2818" width="40.7265625" style="17" customWidth="1"/>
    <col min="2819" max="2819" width="11" style="17" customWidth="1"/>
    <col min="2820" max="2820" width="12.26953125" style="17" customWidth="1"/>
    <col min="2821" max="2821" width="0.7265625" style="17" customWidth="1"/>
    <col min="2822" max="2822" width="8.26953125" style="17" customWidth="1"/>
    <col min="2823" max="2823" width="12.26953125" style="17" customWidth="1"/>
    <col min="2824" max="2824" width="9.26953125" style="17"/>
    <col min="2825" max="2825" width="9.7265625" style="17" customWidth="1"/>
    <col min="2826" max="3072" width="9.26953125" style="17"/>
    <col min="3073" max="3073" width="9.453125" style="17" customWidth="1"/>
    <col min="3074" max="3074" width="40.7265625" style="17" customWidth="1"/>
    <col min="3075" max="3075" width="11" style="17" customWidth="1"/>
    <col min="3076" max="3076" width="12.26953125" style="17" customWidth="1"/>
    <col min="3077" max="3077" width="0.7265625" style="17" customWidth="1"/>
    <col min="3078" max="3078" width="8.26953125" style="17" customWidth="1"/>
    <col min="3079" max="3079" width="12.26953125" style="17" customWidth="1"/>
    <col min="3080" max="3080" width="9.26953125" style="17"/>
    <col min="3081" max="3081" width="9.7265625" style="17" customWidth="1"/>
    <col min="3082" max="3328" width="9.26953125" style="17"/>
    <col min="3329" max="3329" width="9.453125" style="17" customWidth="1"/>
    <col min="3330" max="3330" width="40.7265625" style="17" customWidth="1"/>
    <col min="3331" max="3331" width="11" style="17" customWidth="1"/>
    <col min="3332" max="3332" width="12.26953125" style="17" customWidth="1"/>
    <col min="3333" max="3333" width="0.7265625" style="17" customWidth="1"/>
    <col min="3334" max="3334" width="8.26953125" style="17" customWidth="1"/>
    <col min="3335" max="3335" width="12.26953125" style="17" customWidth="1"/>
    <col min="3336" max="3336" width="9.26953125" style="17"/>
    <col min="3337" max="3337" width="9.7265625" style="17" customWidth="1"/>
    <col min="3338" max="3584" width="9.26953125" style="17"/>
    <col min="3585" max="3585" width="9.453125" style="17" customWidth="1"/>
    <col min="3586" max="3586" width="40.7265625" style="17" customWidth="1"/>
    <col min="3587" max="3587" width="11" style="17" customWidth="1"/>
    <col min="3588" max="3588" width="12.26953125" style="17" customWidth="1"/>
    <col min="3589" max="3589" width="0.7265625" style="17" customWidth="1"/>
    <col min="3590" max="3590" width="8.26953125" style="17" customWidth="1"/>
    <col min="3591" max="3591" width="12.26953125" style="17" customWidth="1"/>
    <col min="3592" max="3592" width="9.26953125" style="17"/>
    <col min="3593" max="3593" width="9.7265625" style="17" customWidth="1"/>
    <col min="3594" max="3840" width="9.26953125" style="17"/>
    <col min="3841" max="3841" width="9.453125" style="17" customWidth="1"/>
    <col min="3842" max="3842" width="40.7265625" style="17" customWidth="1"/>
    <col min="3843" max="3843" width="11" style="17" customWidth="1"/>
    <col min="3844" max="3844" width="12.26953125" style="17" customWidth="1"/>
    <col min="3845" max="3845" width="0.7265625" style="17" customWidth="1"/>
    <col min="3846" max="3846" width="8.26953125" style="17" customWidth="1"/>
    <col min="3847" max="3847" width="12.26953125" style="17" customWidth="1"/>
    <col min="3848" max="3848" width="9.26953125" style="17"/>
    <col min="3849" max="3849" width="9.7265625" style="17" customWidth="1"/>
    <col min="3850" max="4096" width="9.26953125" style="17"/>
    <col min="4097" max="4097" width="9.453125" style="17" customWidth="1"/>
    <col min="4098" max="4098" width="40.7265625" style="17" customWidth="1"/>
    <col min="4099" max="4099" width="11" style="17" customWidth="1"/>
    <col min="4100" max="4100" width="12.26953125" style="17" customWidth="1"/>
    <col min="4101" max="4101" width="0.7265625" style="17" customWidth="1"/>
    <col min="4102" max="4102" width="8.26953125" style="17" customWidth="1"/>
    <col min="4103" max="4103" width="12.26953125" style="17" customWidth="1"/>
    <col min="4104" max="4104" width="9.26953125" style="17"/>
    <col min="4105" max="4105" width="9.7265625" style="17" customWidth="1"/>
    <col min="4106" max="4352" width="9.26953125" style="17"/>
    <col min="4353" max="4353" width="9.453125" style="17" customWidth="1"/>
    <col min="4354" max="4354" width="40.7265625" style="17" customWidth="1"/>
    <col min="4355" max="4355" width="11" style="17" customWidth="1"/>
    <col min="4356" max="4356" width="12.26953125" style="17" customWidth="1"/>
    <col min="4357" max="4357" width="0.7265625" style="17" customWidth="1"/>
    <col min="4358" max="4358" width="8.26953125" style="17" customWidth="1"/>
    <col min="4359" max="4359" width="12.26953125" style="17" customWidth="1"/>
    <col min="4360" max="4360" width="9.26953125" style="17"/>
    <col min="4361" max="4361" width="9.7265625" style="17" customWidth="1"/>
    <col min="4362" max="4608" width="9.26953125" style="17"/>
    <col min="4609" max="4609" width="9.453125" style="17" customWidth="1"/>
    <col min="4610" max="4610" width="40.7265625" style="17" customWidth="1"/>
    <col min="4611" max="4611" width="11" style="17" customWidth="1"/>
    <col min="4612" max="4612" width="12.26953125" style="17" customWidth="1"/>
    <col min="4613" max="4613" width="0.7265625" style="17" customWidth="1"/>
    <col min="4614" max="4614" width="8.26953125" style="17" customWidth="1"/>
    <col min="4615" max="4615" width="12.26953125" style="17" customWidth="1"/>
    <col min="4616" max="4616" width="9.26953125" style="17"/>
    <col min="4617" max="4617" width="9.7265625" style="17" customWidth="1"/>
    <col min="4618" max="4864" width="9.26953125" style="17"/>
    <col min="4865" max="4865" width="9.453125" style="17" customWidth="1"/>
    <col min="4866" max="4866" width="40.7265625" style="17" customWidth="1"/>
    <col min="4867" max="4867" width="11" style="17" customWidth="1"/>
    <col min="4868" max="4868" width="12.26953125" style="17" customWidth="1"/>
    <col min="4869" max="4869" width="0.7265625" style="17" customWidth="1"/>
    <col min="4870" max="4870" width="8.26953125" style="17" customWidth="1"/>
    <col min="4871" max="4871" width="12.26953125" style="17" customWidth="1"/>
    <col min="4872" max="4872" width="9.26953125" style="17"/>
    <col min="4873" max="4873" width="9.7265625" style="17" customWidth="1"/>
    <col min="4874" max="5120" width="9.26953125" style="17"/>
    <col min="5121" max="5121" width="9.453125" style="17" customWidth="1"/>
    <col min="5122" max="5122" width="40.7265625" style="17" customWidth="1"/>
    <col min="5123" max="5123" width="11" style="17" customWidth="1"/>
    <col min="5124" max="5124" width="12.26953125" style="17" customWidth="1"/>
    <col min="5125" max="5125" width="0.7265625" style="17" customWidth="1"/>
    <col min="5126" max="5126" width="8.26953125" style="17" customWidth="1"/>
    <col min="5127" max="5127" width="12.26953125" style="17" customWidth="1"/>
    <col min="5128" max="5128" width="9.26953125" style="17"/>
    <col min="5129" max="5129" width="9.7265625" style="17" customWidth="1"/>
    <col min="5130" max="5376" width="9.26953125" style="17"/>
    <col min="5377" max="5377" width="9.453125" style="17" customWidth="1"/>
    <col min="5378" max="5378" width="40.7265625" style="17" customWidth="1"/>
    <col min="5379" max="5379" width="11" style="17" customWidth="1"/>
    <col min="5380" max="5380" width="12.26953125" style="17" customWidth="1"/>
    <col min="5381" max="5381" width="0.7265625" style="17" customWidth="1"/>
    <col min="5382" max="5382" width="8.26953125" style="17" customWidth="1"/>
    <col min="5383" max="5383" width="12.26953125" style="17" customWidth="1"/>
    <col min="5384" max="5384" width="9.26953125" style="17"/>
    <col min="5385" max="5385" width="9.7265625" style="17" customWidth="1"/>
    <col min="5386" max="5632" width="9.26953125" style="17"/>
    <col min="5633" max="5633" width="9.453125" style="17" customWidth="1"/>
    <col min="5634" max="5634" width="40.7265625" style="17" customWidth="1"/>
    <col min="5635" max="5635" width="11" style="17" customWidth="1"/>
    <col min="5636" max="5636" width="12.26953125" style="17" customWidth="1"/>
    <col min="5637" max="5637" width="0.7265625" style="17" customWidth="1"/>
    <col min="5638" max="5638" width="8.26953125" style="17" customWidth="1"/>
    <col min="5639" max="5639" width="12.26953125" style="17" customWidth="1"/>
    <col min="5640" max="5640" width="9.26953125" style="17"/>
    <col min="5641" max="5641" width="9.7265625" style="17" customWidth="1"/>
    <col min="5642" max="5888" width="9.26953125" style="17"/>
    <col min="5889" max="5889" width="9.453125" style="17" customWidth="1"/>
    <col min="5890" max="5890" width="40.7265625" style="17" customWidth="1"/>
    <col min="5891" max="5891" width="11" style="17" customWidth="1"/>
    <col min="5892" max="5892" width="12.26953125" style="17" customWidth="1"/>
    <col min="5893" max="5893" width="0.7265625" style="17" customWidth="1"/>
    <col min="5894" max="5894" width="8.26953125" style="17" customWidth="1"/>
    <col min="5895" max="5895" width="12.26953125" style="17" customWidth="1"/>
    <col min="5896" max="5896" width="9.26953125" style="17"/>
    <col min="5897" max="5897" width="9.7265625" style="17" customWidth="1"/>
    <col min="5898" max="6144" width="9.26953125" style="17"/>
    <col min="6145" max="6145" width="9.453125" style="17" customWidth="1"/>
    <col min="6146" max="6146" width="40.7265625" style="17" customWidth="1"/>
    <col min="6147" max="6147" width="11" style="17" customWidth="1"/>
    <col min="6148" max="6148" width="12.26953125" style="17" customWidth="1"/>
    <col min="6149" max="6149" width="0.7265625" style="17" customWidth="1"/>
    <col min="6150" max="6150" width="8.26953125" style="17" customWidth="1"/>
    <col min="6151" max="6151" width="12.26953125" style="17" customWidth="1"/>
    <col min="6152" max="6152" width="9.26953125" style="17"/>
    <col min="6153" max="6153" width="9.7265625" style="17" customWidth="1"/>
    <col min="6154" max="6400" width="9.26953125" style="17"/>
    <col min="6401" max="6401" width="9.453125" style="17" customWidth="1"/>
    <col min="6402" max="6402" width="40.7265625" style="17" customWidth="1"/>
    <col min="6403" max="6403" width="11" style="17" customWidth="1"/>
    <col min="6404" max="6404" width="12.26953125" style="17" customWidth="1"/>
    <col min="6405" max="6405" width="0.7265625" style="17" customWidth="1"/>
    <col min="6406" max="6406" width="8.26953125" style="17" customWidth="1"/>
    <col min="6407" max="6407" width="12.26953125" style="17" customWidth="1"/>
    <col min="6408" max="6408" width="9.26953125" style="17"/>
    <col min="6409" max="6409" width="9.7265625" style="17" customWidth="1"/>
    <col min="6410" max="6656" width="9.26953125" style="17"/>
    <col min="6657" max="6657" width="9.453125" style="17" customWidth="1"/>
    <col min="6658" max="6658" width="40.7265625" style="17" customWidth="1"/>
    <col min="6659" max="6659" width="11" style="17" customWidth="1"/>
    <col min="6660" max="6660" width="12.26953125" style="17" customWidth="1"/>
    <col min="6661" max="6661" width="0.7265625" style="17" customWidth="1"/>
    <col min="6662" max="6662" width="8.26953125" style="17" customWidth="1"/>
    <col min="6663" max="6663" width="12.26953125" style="17" customWidth="1"/>
    <col min="6664" max="6664" width="9.26953125" style="17"/>
    <col min="6665" max="6665" width="9.7265625" style="17" customWidth="1"/>
    <col min="6666" max="6912" width="9.26953125" style="17"/>
    <col min="6913" max="6913" width="9.453125" style="17" customWidth="1"/>
    <col min="6914" max="6914" width="40.7265625" style="17" customWidth="1"/>
    <col min="6915" max="6915" width="11" style="17" customWidth="1"/>
    <col min="6916" max="6916" width="12.26953125" style="17" customWidth="1"/>
    <col min="6917" max="6917" width="0.7265625" style="17" customWidth="1"/>
    <col min="6918" max="6918" width="8.26953125" style="17" customWidth="1"/>
    <col min="6919" max="6919" width="12.26953125" style="17" customWidth="1"/>
    <col min="6920" max="6920" width="9.26953125" style="17"/>
    <col min="6921" max="6921" width="9.7265625" style="17" customWidth="1"/>
    <col min="6922" max="7168" width="9.26953125" style="17"/>
    <col min="7169" max="7169" width="9.453125" style="17" customWidth="1"/>
    <col min="7170" max="7170" width="40.7265625" style="17" customWidth="1"/>
    <col min="7171" max="7171" width="11" style="17" customWidth="1"/>
    <col min="7172" max="7172" width="12.26953125" style="17" customWidth="1"/>
    <col min="7173" max="7173" width="0.7265625" style="17" customWidth="1"/>
    <col min="7174" max="7174" width="8.26953125" style="17" customWidth="1"/>
    <col min="7175" max="7175" width="12.26953125" style="17" customWidth="1"/>
    <col min="7176" max="7176" width="9.26953125" style="17"/>
    <col min="7177" max="7177" width="9.7265625" style="17" customWidth="1"/>
    <col min="7178" max="7424" width="9.26953125" style="17"/>
    <col min="7425" max="7425" width="9.453125" style="17" customWidth="1"/>
    <col min="7426" max="7426" width="40.7265625" style="17" customWidth="1"/>
    <col min="7427" max="7427" width="11" style="17" customWidth="1"/>
    <col min="7428" max="7428" width="12.26953125" style="17" customWidth="1"/>
    <col min="7429" max="7429" width="0.7265625" style="17" customWidth="1"/>
    <col min="7430" max="7430" width="8.26953125" style="17" customWidth="1"/>
    <col min="7431" max="7431" width="12.26953125" style="17" customWidth="1"/>
    <col min="7432" max="7432" width="9.26953125" style="17"/>
    <col min="7433" max="7433" width="9.7265625" style="17" customWidth="1"/>
    <col min="7434" max="7680" width="9.26953125" style="17"/>
    <col min="7681" max="7681" width="9.453125" style="17" customWidth="1"/>
    <col min="7682" max="7682" width="40.7265625" style="17" customWidth="1"/>
    <col min="7683" max="7683" width="11" style="17" customWidth="1"/>
    <col min="7684" max="7684" width="12.26953125" style="17" customWidth="1"/>
    <col min="7685" max="7685" width="0.7265625" style="17" customWidth="1"/>
    <col min="7686" max="7686" width="8.26953125" style="17" customWidth="1"/>
    <col min="7687" max="7687" width="12.26953125" style="17" customWidth="1"/>
    <col min="7688" max="7688" width="9.26953125" style="17"/>
    <col min="7689" max="7689" width="9.7265625" style="17" customWidth="1"/>
    <col min="7690" max="7936" width="9.26953125" style="17"/>
    <col min="7937" max="7937" width="9.453125" style="17" customWidth="1"/>
    <col min="7938" max="7938" width="40.7265625" style="17" customWidth="1"/>
    <col min="7939" max="7939" width="11" style="17" customWidth="1"/>
    <col min="7940" max="7940" width="12.26953125" style="17" customWidth="1"/>
    <col min="7941" max="7941" width="0.7265625" style="17" customWidth="1"/>
    <col min="7942" max="7942" width="8.26953125" style="17" customWidth="1"/>
    <col min="7943" max="7943" width="12.26953125" style="17" customWidth="1"/>
    <col min="7944" max="7944" width="9.26953125" style="17"/>
    <col min="7945" max="7945" width="9.7265625" style="17" customWidth="1"/>
    <col min="7946" max="8192" width="9.26953125" style="17"/>
    <col min="8193" max="8193" width="9.453125" style="17" customWidth="1"/>
    <col min="8194" max="8194" width="40.7265625" style="17" customWidth="1"/>
    <col min="8195" max="8195" width="11" style="17" customWidth="1"/>
    <col min="8196" max="8196" width="12.26953125" style="17" customWidth="1"/>
    <col min="8197" max="8197" width="0.7265625" style="17" customWidth="1"/>
    <col min="8198" max="8198" width="8.26953125" style="17" customWidth="1"/>
    <col min="8199" max="8199" width="12.26953125" style="17" customWidth="1"/>
    <col min="8200" max="8200" width="9.26953125" style="17"/>
    <col min="8201" max="8201" width="9.7265625" style="17" customWidth="1"/>
    <col min="8202" max="8448" width="9.26953125" style="17"/>
    <col min="8449" max="8449" width="9.453125" style="17" customWidth="1"/>
    <col min="8450" max="8450" width="40.7265625" style="17" customWidth="1"/>
    <col min="8451" max="8451" width="11" style="17" customWidth="1"/>
    <col min="8452" max="8452" width="12.26953125" style="17" customWidth="1"/>
    <col min="8453" max="8453" width="0.7265625" style="17" customWidth="1"/>
    <col min="8454" max="8454" width="8.26953125" style="17" customWidth="1"/>
    <col min="8455" max="8455" width="12.26953125" style="17" customWidth="1"/>
    <col min="8456" max="8456" width="9.26953125" style="17"/>
    <col min="8457" max="8457" width="9.7265625" style="17" customWidth="1"/>
    <col min="8458" max="8704" width="9.26953125" style="17"/>
    <col min="8705" max="8705" width="9.453125" style="17" customWidth="1"/>
    <col min="8706" max="8706" width="40.7265625" style="17" customWidth="1"/>
    <col min="8707" max="8707" width="11" style="17" customWidth="1"/>
    <col min="8708" max="8708" width="12.26953125" style="17" customWidth="1"/>
    <col min="8709" max="8709" width="0.7265625" style="17" customWidth="1"/>
    <col min="8710" max="8710" width="8.26953125" style="17" customWidth="1"/>
    <col min="8711" max="8711" width="12.26953125" style="17" customWidth="1"/>
    <col min="8712" max="8712" width="9.26953125" style="17"/>
    <col min="8713" max="8713" width="9.7265625" style="17" customWidth="1"/>
    <col min="8714" max="8960" width="9.26953125" style="17"/>
    <col min="8961" max="8961" width="9.453125" style="17" customWidth="1"/>
    <col min="8962" max="8962" width="40.7265625" style="17" customWidth="1"/>
    <col min="8963" max="8963" width="11" style="17" customWidth="1"/>
    <col min="8964" max="8964" width="12.26953125" style="17" customWidth="1"/>
    <col min="8965" max="8965" width="0.7265625" style="17" customWidth="1"/>
    <col min="8966" max="8966" width="8.26953125" style="17" customWidth="1"/>
    <col min="8967" max="8967" width="12.26953125" style="17" customWidth="1"/>
    <col min="8968" max="8968" width="9.26953125" style="17"/>
    <col min="8969" max="8969" width="9.7265625" style="17" customWidth="1"/>
    <col min="8970" max="9216" width="9.26953125" style="17"/>
    <col min="9217" max="9217" width="9.453125" style="17" customWidth="1"/>
    <col min="9218" max="9218" width="40.7265625" style="17" customWidth="1"/>
    <col min="9219" max="9219" width="11" style="17" customWidth="1"/>
    <col min="9220" max="9220" width="12.26953125" style="17" customWidth="1"/>
    <col min="9221" max="9221" width="0.7265625" style="17" customWidth="1"/>
    <col min="9222" max="9222" width="8.26953125" style="17" customWidth="1"/>
    <col min="9223" max="9223" width="12.26953125" style="17" customWidth="1"/>
    <col min="9224" max="9224" width="9.26953125" style="17"/>
    <col min="9225" max="9225" width="9.7265625" style="17" customWidth="1"/>
    <col min="9226" max="9472" width="9.26953125" style="17"/>
    <col min="9473" max="9473" width="9.453125" style="17" customWidth="1"/>
    <col min="9474" max="9474" width="40.7265625" style="17" customWidth="1"/>
    <col min="9475" max="9475" width="11" style="17" customWidth="1"/>
    <col min="9476" max="9476" width="12.26953125" style="17" customWidth="1"/>
    <col min="9477" max="9477" width="0.7265625" style="17" customWidth="1"/>
    <col min="9478" max="9478" width="8.26953125" style="17" customWidth="1"/>
    <col min="9479" max="9479" width="12.26953125" style="17" customWidth="1"/>
    <col min="9480" max="9480" width="9.26953125" style="17"/>
    <col min="9481" max="9481" width="9.7265625" style="17" customWidth="1"/>
    <col min="9482" max="9728" width="9.26953125" style="17"/>
    <col min="9729" max="9729" width="9.453125" style="17" customWidth="1"/>
    <col min="9730" max="9730" width="40.7265625" style="17" customWidth="1"/>
    <col min="9731" max="9731" width="11" style="17" customWidth="1"/>
    <col min="9732" max="9732" width="12.26953125" style="17" customWidth="1"/>
    <col min="9733" max="9733" width="0.7265625" style="17" customWidth="1"/>
    <col min="9734" max="9734" width="8.26953125" style="17" customWidth="1"/>
    <col min="9735" max="9735" width="12.26953125" style="17" customWidth="1"/>
    <col min="9736" max="9736" width="9.26953125" style="17"/>
    <col min="9737" max="9737" width="9.7265625" style="17" customWidth="1"/>
    <col min="9738" max="9984" width="9.26953125" style="17"/>
    <col min="9985" max="9985" width="9.453125" style="17" customWidth="1"/>
    <col min="9986" max="9986" width="40.7265625" style="17" customWidth="1"/>
    <col min="9987" max="9987" width="11" style="17" customWidth="1"/>
    <col min="9988" max="9988" width="12.26953125" style="17" customWidth="1"/>
    <col min="9989" max="9989" width="0.7265625" style="17" customWidth="1"/>
    <col min="9990" max="9990" width="8.26953125" style="17" customWidth="1"/>
    <col min="9991" max="9991" width="12.26953125" style="17" customWidth="1"/>
    <col min="9992" max="9992" width="9.26953125" style="17"/>
    <col min="9993" max="9993" width="9.7265625" style="17" customWidth="1"/>
    <col min="9994" max="10240" width="9.26953125" style="17"/>
    <col min="10241" max="10241" width="9.453125" style="17" customWidth="1"/>
    <col min="10242" max="10242" width="40.7265625" style="17" customWidth="1"/>
    <col min="10243" max="10243" width="11" style="17" customWidth="1"/>
    <col min="10244" max="10244" width="12.26953125" style="17" customWidth="1"/>
    <col min="10245" max="10245" width="0.7265625" style="17" customWidth="1"/>
    <col min="10246" max="10246" width="8.26953125" style="17" customWidth="1"/>
    <col min="10247" max="10247" width="12.26953125" style="17" customWidth="1"/>
    <col min="10248" max="10248" width="9.26953125" style="17"/>
    <col min="10249" max="10249" width="9.7265625" style="17" customWidth="1"/>
    <col min="10250" max="10496" width="9.26953125" style="17"/>
    <col min="10497" max="10497" width="9.453125" style="17" customWidth="1"/>
    <col min="10498" max="10498" width="40.7265625" style="17" customWidth="1"/>
    <col min="10499" max="10499" width="11" style="17" customWidth="1"/>
    <col min="10500" max="10500" width="12.26953125" style="17" customWidth="1"/>
    <col min="10501" max="10501" width="0.7265625" style="17" customWidth="1"/>
    <col min="10502" max="10502" width="8.26953125" style="17" customWidth="1"/>
    <col min="10503" max="10503" width="12.26953125" style="17" customWidth="1"/>
    <col min="10504" max="10504" width="9.26953125" style="17"/>
    <col min="10505" max="10505" width="9.7265625" style="17" customWidth="1"/>
    <col min="10506" max="10752" width="9.26953125" style="17"/>
    <col min="10753" max="10753" width="9.453125" style="17" customWidth="1"/>
    <col min="10754" max="10754" width="40.7265625" style="17" customWidth="1"/>
    <col min="10755" max="10755" width="11" style="17" customWidth="1"/>
    <col min="10756" max="10756" width="12.26953125" style="17" customWidth="1"/>
    <col min="10757" max="10757" width="0.7265625" style="17" customWidth="1"/>
    <col min="10758" max="10758" width="8.26953125" style="17" customWidth="1"/>
    <col min="10759" max="10759" width="12.26953125" style="17" customWidth="1"/>
    <col min="10760" max="10760" width="9.26953125" style="17"/>
    <col min="10761" max="10761" width="9.7265625" style="17" customWidth="1"/>
    <col min="10762" max="11008" width="9.26953125" style="17"/>
    <col min="11009" max="11009" width="9.453125" style="17" customWidth="1"/>
    <col min="11010" max="11010" width="40.7265625" style="17" customWidth="1"/>
    <col min="11011" max="11011" width="11" style="17" customWidth="1"/>
    <col min="11012" max="11012" width="12.26953125" style="17" customWidth="1"/>
    <col min="11013" max="11013" width="0.7265625" style="17" customWidth="1"/>
    <col min="11014" max="11014" width="8.26953125" style="17" customWidth="1"/>
    <col min="11015" max="11015" width="12.26953125" style="17" customWidth="1"/>
    <col min="11016" max="11016" width="9.26953125" style="17"/>
    <col min="11017" max="11017" width="9.7265625" style="17" customWidth="1"/>
    <col min="11018" max="11264" width="9.26953125" style="17"/>
    <col min="11265" max="11265" width="9.453125" style="17" customWidth="1"/>
    <col min="11266" max="11266" width="40.7265625" style="17" customWidth="1"/>
    <col min="11267" max="11267" width="11" style="17" customWidth="1"/>
    <col min="11268" max="11268" width="12.26953125" style="17" customWidth="1"/>
    <col min="11269" max="11269" width="0.7265625" style="17" customWidth="1"/>
    <col min="11270" max="11270" width="8.26953125" style="17" customWidth="1"/>
    <col min="11271" max="11271" width="12.26953125" style="17" customWidth="1"/>
    <col min="11272" max="11272" width="9.26953125" style="17"/>
    <col min="11273" max="11273" width="9.7265625" style="17" customWidth="1"/>
    <col min="11274" max="11520" width="9.26953125" style="17"/>
    <col min="11521" max="11521" width="9.453125" style="17" customWidth="1"/>
    <col min="11522" max="11522" width="40.7265625" style="17" customWidth="1"/>
    <col min="11523" max="11523" width="11" style="17" customWidth="1"/>
    <col min="11524" max="11524" width="12.26953125" style="17" customWidth="1"/>
    <col min="11525" max="11525" width="0.7265625" style="17" customWidth="1"/>
    <col min="11526" max="11526" width="8.26953125" style="17" customWidth="1"/>
    <col min="11527" max="11527" width="12.26953125" style="17" customWidth="1"/>
    <col min="11528" max="11528" width="9.26953125" style="17"/>
    <col min="11529" max="11529" width="9.7265625" style="17" customWidth="1"/>
    <col min="11530" max="11776" width="9.26953125" style="17"/>
    <col min="11777" max="11777" width="9.453125" style="17" customWidth="1"/>
    <col min="11778" max="11778" width="40.7265625" style="17" customWidth="1"/>
    <col min="11779" max="11779" width="11" style="17" customWidth="1"/>
    <col min="11780" max="11780" width="12.26953125" style="17" customWidth="1"/>
    <col min="11781" max="11781" width="0.7265625" style="17" customWidth="1"/>
    <col min="11782" max="11782" width="8.26953125" style="17" customWidth="1"/>
    <col min="11783" max="11783" width="12.26953125" style="17" customWidth="1"/>
    <col min="11784" max="11784" width="9.26953125" style="17"/>
    <col min="11785" max="11785" width="9.7265625" style="17" customWidth="1"/>
    <col min="11786" max="12032" width="9.26953125" style="17"/>
    <col min="12033" max="12033" width="9.453125" style="17" customWidth="1"/>
    <col min="12034" max="12034" width="40.7265625" style="17" customWidth="1"/>
    <col min="12035" max="12035" width="11" style="17" customWidth="1"/>
    <col min="12036" max="12036" width="12.26953125" style="17" customWidth="1"/>
    <col min="12037" max="12037" width="0.7265625" style="17" customWidth="1"/>
    <col min="12038" max="12038" width="8.26953125" style="17" customWidth="1"/>
    <col min="12039" max="12039" width="12.26953125" style="17" customWidth="1"/>
    <col min="12040" max="12040" width="9.26953125" style="17"/>
    <col min="12041" max="12041" width="9.7265625" style="17" customWidth="1"/>
    <col min="12042" max="12288" width="9.26953125" style="17"/>
    <col min="12289" max="12289" width="9.453125" style="17" customWidth="1"/>
    <col min="12290" max="12290" width="40.7265625" style="17" customWidth="1"/>
    <col min="12291" max="12291" width="11" style="17" customWidth="1"/>
    <col min="12292" max="12292" width="12.26953125" style="17" customWidth="1"/>
    <col min="12293" max="12293" width="0.7265625" style="17" customWidth="1"/>
    <col min="12294" max="12294" width="8.26953125" style="17" customWidth="1"/>
    <col min="12295" max="12295" width="12.26953125" style="17" customWidth="1"/>
    <col min="12296" max="12296" width="9.26953125" style="17"/>
    <col min="12297" max="12297" width="9.7265625" style="17" customWidth="1"/>
    <col min="12298" max="12544" width="9.26953125" style="17"/>
    <col min="12545" max="12545" width="9.453125" style="17" customWidth="1"/>
    <col min="12546" max="12546" width="40.7265625" style="17" customWidth="1"/>
    <col min="12547" max="12547" width="11" style="17" customWidth="1"/>
    <col min="12548" max="12548" width="12.26953125" style="17" customWidth="1"/>
    <col min="12549" max="12549" width="0.7265625" style="17" customWidth="1"/>
    <col min="12550" max="12550" width="8.26953125" style="17" customWidth="1"/>
    <col min="12551" max="12551" width="12.26953125" style="17" customWidth="1"/>
    <col min="12552" max="12552" width="9.26953125" style="17"/>
    <col min="12553" max="12553" width="9.7265625" style="17" customWidth="1"/>
    <col min="12554" max="12800" width="9.26953125" style="17"/>
    <col min="12801" max="12801" width="9.453125" style="17" customWidth="1"/>
    <col min="12802" max="12802" width="40.7265625" style="17" customWidth="1"/>
    <col min="12803" max="12803" width="11" style="17" customWidth="1"/>
    <col min="12804" max="12804" width="12.26953125" style="17" customWidth="1"/>
    <col min="12805" max="12805" width="0.7265625" style="17" customWidth="1"/>
    <col min="12806" max="12806" width="8.26953125" style="17" customWidth="1"/>
    <col min="12807" max="12807" width="12.26953125" style="17" customWidth="1"/>
    <col min="12808" max="12808" width="9.26953125" style="17"/>
    <col min="12809" max="12809" width="9.7265625" style="17" customWidth="1"/>
    <col min="12810" max="13056" width="9.26953125" style="17"/>
    <col min="13057" max="13057" width="9.453125" style="17" customWidth="1"/>
    <col min="13058" max="13058" width="40.7265625" style="17" customWidth="1"/>
    <col min="13059" max="13059" width="11" style="17" customWidth="1"/>
    <col min="13060" max="13060" width="12.26953125" style="17" customWidth="1"/>
    <col min="13061" max="13061" width="0.7265625" style="17" customWidth="1"/>
    <col min="13062" max="13062" width="8.26953125" style="17" customWidth="1"/>
    <col min="13063" max="13063" width="12.26953125" style="17" customWidth="1"/>
    <col min="13064" max="13064" width="9.26953125" style="17"/>
    <col min="13065" max="13065" width="9.7265625" style="17" customWidth="1"/>
    <col min="13066" max="13312" width="9.26953125" style="17"/>
    <col min="13313" max="13313" width="9.453125" style="17" customWidth="1"/>
    <col min="13314" max="13314" width="40.7265625" style="17" customWidth="1"/>
    <col min="13315" max="13315" width="11" style="17" customWidth="1"/>
    <col min="13316" max="13316" width="12.26953125" style="17" customWidth="1"/>
    <col min="13317" max="13317" width="0.7265625" style="17" customWidth="1"/>
    <col min="13318" max="13318" width="8.26953125" style="17" customWidth="1"/>
    <col min="13319" max="13319" width="12.26953125" style="17" customWidth="1"/>
    <col min="13320" max="13320" width="9.26953125" style="17"/>
    <col min="13321" max="13321" width="9.7265625" style="17" customWidth="1"/>
    <col min="13322" max="13568" width="9.26953125" style="17"/>
    <col min="13569" max="13569" width="9.453125" style="17" customWidth="1"/>
    <col min="13570" max="13570" width="40.7265625" style="17" customWidth="1"/>
    <col min="13571" max="13571" width="11" style="17" customWidth="1"/>
    <col min="13572" max="13572" width="12.26953125" style="17" customWidth="1"/>
    <col min="13573" max="13573" width="0.7265625" style="17" customWidth="1"/>
    <col min="13574" max="13574" width="8.26953125" style="17" customWidth="1"/>
    <col min="13575" max="13575" width="12.26953125" style="17" customWidth="1"/>
    <col min="13576" max="13576" width="9.26953125" style="17"/>
    <col min="13577" max="13577" width="9.7265625" style="17" customWidth="1"/>
    <col min="13578" max="13824" width="9.26953125" style="17"/>
    <col min="13825" max="13825" width="9.453125" style="17" customWidth="1"/>
    <col min="13826" max="13826" width="40.7265625" style="17" customWidth="1"/>
    <col min="13827" max="13827" width="11" style="17" customWidth="1"/>
    <col min="13828" max="13828" width="12.26953125" style="17" customWidth="1"/>
    <col min="13829" max="13829" width="0.7265625" style="17" customWidth="1"/>
    <col min="13830" max="13830" width="8.26953125" style="17" customWidth="1"/>
    <col min="13831" max="13831" width="12.26953125" style="17" customWidth="1"/>
    <col min="13832" max="13832" width="9.26953125" style="17"/>
    <col min="13833" max="13833" width="9.7265625" style="17" customWidth="1"/>
    <col min="13834" max="14080" width="9.26953125" style="17"/>
    <col min="14081" max="14081" width="9.453125" style="17" customWidth="1"/>
    <col min="14082" max="14082" width="40.7265625" style="17" customWidth="1"/>
    <col min="14083" max="14083" width="11" style="17" customWidth="1"/>
    <col min="14084" max="14084" width="12.26953125" style="17" customWidth="1"/>
    <col min="14085" max="14085" width="0.7265625" style="17" customWidth="1"/>
    <col min="14086" max="14086" width="8.26953125" style="17" customWidth="1"/>
    <col min="14087" max="14087" width="12.26953125" style="17" customWidth="1"/>
    <col min="14088" max="14088" width="9.26953125" style="17"/>
    <col min="14089" max="14089" width="9.7265625" style="17" customWidth="1"/>
    <col min="14090" max="14336" width="9.26953125" style="17"/>
    <col min="14337" max="14337" width="9.453125" style="17" customWidth="1"/>
    <col min="14338" max="14338" width="40.7265625" style="17" customWidth="1"/>
    <col min="14339" max="14339" width="11" style="17" customWidth="1"/>
    <col min="14340" max="14340" width="12.26953125" style="17" customWidth="1"/>
    <col min="14341" max="14341" width="0.7265625" style="17" customWidth="1"/>
    <col min="14342" max="14342" width="8.26953125" style="17" customWidth="1"/>
    <col min="14343" max="14343" width="12.26953125" style="17" customWidth="1"/>
    <col min="14344" max="14344" width="9.26953125" style="17"/>
    <col min="14345" max="14345" width="9.7265625" style="17" customWidth="1"/>
    <col min="14346" max="14592" width="9.26953125" style="17"/>
    <col min="14593" max="14593" width="9.453125" style="17" customWidth="1"/>
    <col min="14594" max="14594" width="40.7265625" style="17" customWidth="1"/>
    <col min="14595" max="14595" width="11" style="17" customWidth="1"/>
    <col min="14596" max="14596" width="12.26953125" style="17" customWidth="1"/>
    <col min="14597" max="14597" width="0.7265625" style="17" customWidth="1"/>
    <col min="14598" max="14598" width="8.26953125" style="17" customWidth="1"/>
    <col min="14599" max="14599" width="12.26953125" style="17" customWidth="1"/>
    <col min="14600" max="14600" width="9.26953125" style="17"/>
    <col min="14601" max="14601" width="9.7265625" style="17" customWidth="1"/>
    <col min="14602" max="14848" width="9.26953125" style="17"/>
    <col min="14849" max="14849" width="9.453125" style="17" customWidth="1"/>
    <col min="14850" max="14850" width="40.7265625" style="17" customWidth="1"/>
    <col min="14851" max="14851" width="11" style="17" customWidth="1"/>
    <col min="14852" max="14852" width="12.26953125" style="17" customWidth="1"/>
    <col min="14853" max="14853" width="0.7265625" style="17" customWidth="1"/>
    <col min="14854" max="14854" width="8.26953125" style="17" customWidth="1"/>
    <col min="14855" max="14855" width="12.26953125" style="17" customWidth="1"/>
    <col min="14856" max="14856" width="9.26953125" style="17"/>
    <col min="14857" max="14857" width="9.7265625" style="17" customWidth="1"/>
    <col min="14858" max="15104" width="9.26953125" style="17"/>
    <col min="15105" max="15105" width="9.453125" style="17" customWidth="1"/>
    <col min="15106" max="15106" width="40.7265625" style="17" customWidth="1"/>
    <col min="15107" max="15107" width="11" style="17" customWidth="1"/>
    <col min="15108" max="15108" width="12.26953125" style="17" customWidth="1"/>
    <col min="15109" max="15109" width="0.7265625" style="17" customWidth="1"/>
    <col min="15110" max="15110" width="8.26953125" style="17" customWidth="1"/>
    <col min="15111" max="15111" width="12.26953125" style="17" customWidth="1"/>
    <col min="15112" max="15112" width="9.26953125" style="17"/>
    <col min="15113" max="15113" width="9.7265625" style="17" customWidth="1"/>
    <col min="15114" max="15360" width="9.26953125" style="17"/>
    <col min="15361" max="15361" width="9.453125" style="17" customWidth="1"/>
    <col min="15362" max="15362" width="40.7265625" style="17" customWidth="1"/>
    <col min="15363" max="15363" width="11" style="17" customWidth="1"/>
    <col min="15364" max="15364" width="12.26953125" style="17" customWidth="1"/>
    <col min="15365" max="15365" width="0.7265625" style="17" customWidth="1"/>
    <col min="15366" max="15366" width="8.26953125" style="17" customWidth="1"/>
    <col min="15367" max="15367" width="12.26953125" style="17" customWidth="1"/>
    <col min="15368" max="15368" width="9.26953125" style="17"/>
    <col min="15369" max="15369" width="9.7265625" style="17" customWidth="1"/>
    <col min="15370" max="15616" width="9.26953125" style="17"/>
    <col min="15617" max="15617" width="9.453125" style="17" customWidth="1"/>
    <col min="15618" max="15618" width="40.7265625" style="17" customWidth="1"/>
    <col min="15619" max="15619" width="11" style="17" customWidth="1"/>
    <col min="15620" max="15620" width="12.26953125" style="17" customWidth="1"/>
    <col min="15621" max="15621" width="0.7265625" style="17" customWidth="1"/>
    <col min="15622" max="15622" width="8.26953125" style="17" customWidth="1"/>
    <col min="15623" max="15623" width="12.26953125" style="17" customWidth="1"/>
    <col min="15624" max="15624" width="9.26953125" style="17"/>
    <col min="15625" max="15625" width="9.7265625" style="17" customWidth="1"/>
    <col min="15626" max="15872" width="9.26953125" style="17"/>
    <col min="15873" max="15873" width="9.453125" style="17" customWidth="1"/>
    <col min="15874" max="15874" width="40.7265625" style="17" customWidth="1"/>
    <col min="15875" max="15875" width="11" style="17" customWidth="1"/>
    <col min="15876" max="15876" width="12.26953125" style="17" customWidth="1"/>
    <col min="15877" max="15877" width="0.7265625" style="17" customWidth="1"/>
    <col min="15878" max="15878" width="8.26953125" style="17" customWidth="1"/>
    <col min="15879" max="15879" width="12.26953125" style="17" customWidth="1"/>
    <col min="15880" max="15880" width="9.26953125" style="17"/>
    <col min="15881" max="15881" width="9.7265625" style="17" customWidth="1"/>
    <col min="15882" max="16128" width="9.26953125" style="17"/>
    <col min="16129" max="16129" width="9.453125" style="17" customWidth="1"/>
    <col min="16130" max="16130" width="40.7265625" style="17" customWidth="1"/>
    <col min="16131" max="16131" width="11" style="17" customWidth="1"/>
    <col min="16132" max="16132" width="12.26953125" style="17" customWidth="1"/>
    <col min="16133" max="16133" width="0.7265625" style="17" customWidth="1"/>
    <col min="16134" max="16134" width="8.26953125" style="17" customWidth="1"/>
    <col min="16135" max="16135" width="12.26953125" style="17" customWidth="1"/>
    <col min="16136" max="16136" width="9.26953125" style="17"/>
    <col min="16137" max="16137" width="9.7265625" style="17" customWidth="1"/>
    <col min="16138" max="16384" width="9.26953125" style="17"/>
  </cols>
  <sheetData>
    <row r="1" spans="1:10" s="41" customFormat="1" ht="17.25" customHeight="1" x14ac:dyDescent="0.35">
      <c r="A1" s="34" t="s">
        <v>13</v>
      </c>
      <c r="B1" s="43"/>
      <c r="C1" s="43"/>
      <c r="D1" s="18"/>
      <c r="E1" s="18"/>
      <c r="F1" s="18"/>
      <c r="G1" s="18"/>
    </row>
    <row r="2" spans="1:10" s="41" customFormat="1" x14ac:dyDescent="0.25">
      <c r="A2" s="5" t="s">
        <v>2</v>
      </c>
      <c r="B2" s="5"/>
      <c r="C2" s="2" t="s">
        <v>3</v>
      </c>
      <c r="D2" s="2" t="s">
        <v>17</v>
      </c>
      <c r="E2" s="18"/>
      <c r="F2" s="18"/>
      <c r="G2" s="18"/>
    </row>
    <row r="3" spans="1:10" s="41" customFormat="1" ht="10.5" customHeight="1" x14ac:dyDescent="0.25">
      <c r="A3" s="102"/>
      <c r="B3" s="47"/>
      <c r="C3" s="103" t="s">
        <v>15</v>
      </c>
      <c r="D3" s="49"/>
      <c r="E3" s="18"/>
      <c r="F3" s="3"/>
      <c r="G3" s="3"/>
    </row>
    <row r="4" spans="1:10" s="41" customFormat="1" ht="10.5" customHeight="1" x14ac:dyDescent="0.25">
      <c r="A4" s="2"/>
      <c r="B4" s="51"/>
      <c r="C4" s="51"/>
      <c r="D4" s="51"/>
      <c r="E4" s="18"/>
      <c r="F4" s="51"/>
      <c r="G4" s="51"/>
    </row>
    <row r="5" spans="1:10" s="41" customFormat="1" ht="10.5" customHeight="1" x14ac:dyDescent="0.25">
      <c r="A5" s="5" t="s">
        <v>0</v>
      </c>
      <c r="B5" s="53"/>
      <c r="C5" s="51" t="s">
        <v>1</v>
      </c>
      <c r="D5" s="51" t="s">
        <v>14</v>
      </c>
      <c r="E5" s="18"/>
      <c r="F5" s="165" t="s">
        <v>11</v>
      </c>
      <c r="G5" s="166"/>
    </row>
    <row r="6" spans="1:10" s="41" customFormat="1" ht="10.5" customHeight="1" x14ac:dyDescent="0.25">
      <c r="A6" s="2"/>
      <c r="B6" s="51"/>
      <c r="C6" s="104" t="s">
        <v>16</v>
      </c>
      <c r="D6" s="54"/>
      <c r="E6" s="18"/>
      <c r="F6" s="165" t="s">
        <v>12</v>
      </c>
      <c r="G6" s="166"/>
    </row>
    <row r="7" spans="1:10" s="41" customFormat="1" ht="10.5" customHeight="1" x14ac:dyDescent="0.25">
      <c r="A7" s="23"/>
      <c r="B7" s="23"/>
      <c r="C7" s="23"/>
      <c r="D7" s="24"/>
      <c r="E7" s="19"/>
      <c r="F7" s="4" t="s">
        <v>4</v>
      </c>
      <c r="G7" s="37">
        <v>44287</v>
      </c>
    </row>
    <row r="8" spans="1:10" s="41" customFormat="1" ht="10.5" customHeight="1" x14ac:dyDescent="0.25">
      <c r="A8" s="47"/>
      <c r="B8" s="47"/>
      <c r="C8" s="47"/>
      <c r="D8" s="49"/>
      <c r="E8" s="51"/>
      <c r="F8" s="57"/>
      <c r="G8" s="58" t="s">
        <v>10</v>
      </c>
    </row>
    <row r="9" spans="1:10" ht="19.5" customHeight="1" x14ac:dyDescent="0.5">
      <c r="A9" s="169" t="s">
        <v>2980</v>
      </c>
      <c r="B9" s="171"/>
      <c r="C9" s="171"/>
      <c r="D9" s="171"/>
      <c r="E9" s="171"/>
      <c r="F9" s="171"/>
      <c r="G9" s="51"/>
    </row>
    <row r="10" spans="1:10" ht="12" customHeight="1" x14ac:dyDescent="0.4">
      <c r="A10" s="105" t="s">
        <v>2592</v>
      </c>
      <c r="B10" s="60"/>
      <c r="C10" s="172" t="s">
        <v>2593</v>
      </c>
      <c r="D10" s="172"/>
      <c r="E10" s="61"/>
      <c r="F10" s="61"/>
      <c r="G10" s="51"/>
    </row>
    <row r="11" spans="1:10" ht="12" customHeight="1" x14ac:dyDescent="0.25">
      <c r="A11" s="106" t="s">
        <v>2782</v>
      </c>
      <c r="B11" s="63"/>
      <c r="C11" s="177" t="s">
        <v>2981</v>
      </c>
      <c r="D11" s="178"/>
      <c r="E11" s="51"/>
      <c r="F11" s="51"/>
      <c r="G11" s="51"/>
    </row>
    <row r="12" spans="1:10" ht="5.25" customHeight="1" x14ac:dyDescent="0.25">
      <c r="A12" s="107"/>
      <c r="D12" s="65"/>
      <c r="G12" s="20"/>
    </row>
    <row r="13" spans="1:10" x14ac:dyDescent="0.25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56" t="s">
        <v>3228</v>
      </c>
    </row>
    <row r="14" spans="1:10" ht="12" customHeight="1" x14ac:dyDescent="0.25">
      <c r="A14" s="57" t="s">
        <v>2982</v>
      </c>
      <c r="B14" s="57" t="s">
        <v>2983</v>
      </c>
      <c r="C14" s="162">
        <v>46</v>
      </c>
      <c r="D14" s="69">
        <f t="shared" ref="D14:D21" si="0">((100-$G$13)/100)*C14</f>
        <v>46</v>
      </c>
      <c r="F14" s="117"/>
      <c r="G14" s="5"/>
      <c r="H14" s="38" t="s">
        <v>4692</v>
      </c>
      <c r="I14" s="119"/>
      <c r="J14" s="117"/>
    </row>
    <row r="15" spans="1:10" ht="12" customHeight="1" x14ac:dyDescent="0.25">
      <c r="A15" s="57" t="s">
        <v>2984</v>
      </c>
      <c r="B15" s="57" t="s">
        <v>2985</v>
      </c>
      <c r="C15" s="162">
        <v>66</v>
      </c>
      <c r="D15" s="69">
        <f t="shared" si="0"/>
        <v>66</v>
      </c>
      <c r="F15" s="117"/>
      <c r="G15" s="5"/>
      <c r="H15" s="38" t="s">
        <v>4693</v>
      </c>
      <c r="I15" s="119"/>
      <c r="J15" s="117"/>
    </row>
    <row r="16" spans="1:10" ht="12" customHeight="1" x14ac:dyDescent="0.25">
      <c r="A16" s="57" t="s">
        <v>2986</v>
      </c>
      <c r="B16" s="57" t="s">
        <v>2987</v>
      </c>
      <c r="C16" s="162">
        <v>98</v>
      </c>
      <c r="D16" s="69">
        <f t="shared" si="0"/>
        <v>98</v>
      </c>
      <c r="F16" s="117"/>
      <c r="G16" s="5"/>
      <c r="H16" s="38" t="s">
        <v>4694</v>
      </c>
      <c r="I16" s="119"/>
      <c r="J16" s="117"/>
    </row>
    <row r="17" spans="1:10" ht="12" customHeight="1" x14ac:dyDescent="0.25">
      <c r="A17" s="57" t="s">
        <v>2988</v>
      </c>
      <c r="B17" s="57" t="s">
        <v>2989</v>
      </c>
      <c r="C17" s="162">
        <v>154</v>
      </c>
      <c r="D17" s="69">
        <f t="shared" si="0"/>
        <v>154</v>
      </c>
      <c r="F17" s="117"/>
      <c r="G17" s="5"/>
      <c r="H17" s="38" t="s">
        <v>4695</v>
      </c>
      <c r="I17" s="119"/>
      <c r="J17" s="117"/>
    </row>
    <row r="18" spans="1:10" ht="12" customHeight="1" x14ac:dyDescent="0.25">
      <c r="A18" s="57" t="s">
        <v>2990</v>
      </c>
      <c r="B18" s="57" t="s">
        <v>2991</v>
      </c>
      <c r="C18" s="162">
        <v>302</v>
      </c>
      <c r="D18" s="69">
        <f t="shared" si="0"/>
        <v>302</v>
      </c>
      <c r="F18" s="117"/>
      <c r="G18" s="5"/>
      <c r="H18" s="38" t="s">
        <v>4696</v>
      </c>
      <c r="I18" s="119"/>
      <c r="J18" s="117"/>
    </row>
    <row r="19" spans="1:10" ht="12" customHeight="1" x14ac:dyDescent="0.25">
      <c r="A19" s="57" t="s">
        <v>2992</v>
      </c>
      <c r="B19" s="57" t="s">
        <v>2993</v>
      </c>
      <c r="C19" s="162">
        <v>427</v>
      </c>
      <c r="D19" s="69">
        <f t="shared" si="0"/>
        <v>427</v>
      </c>
      <c r="F19" s="117"/>
      <c r="G19" s="15"/>
      <c r="H19" s="38" t="s">
        <v>4697</v>
      </c>
      <c r="I19" s="119"/>
      <c r="J19" s="117"/>
    </row>
    <row r="20" spans="1:10" ht="12" customHeight="1" x14ac:dyDescent="0.25">
      <c r="A20" s="57" t="s">
        <v>2994</v>
      </c>
      <c r="B20" s="57" t="s">
        <v>2995</v>
      </c>
      <c r="C20" s="162">
        <v>551</v>
      </c>
      <c r="D20" s="69">
        <f t="shared" si="0"/>
        <v>551</v>
      </c>
      <c r="F20" s="117"/>
      <c r="G20" s="5"/>
      <c r="H20" s="38" t="s">
        <v>4698</v>
      </c>
      <c r="I20" s="119"/>
      <c r="J20" s="117"/>
    </row>
    <row r="21" spans="1:10" ht="12" customHeight="1" x14ac:dyDescent="0.25">
      <c r="A21" s="57" t="s">
        <v>2996</v>
      </c>
      <c r="B21" s="57" t="s">
        <v>2997</v>
      </c>
      <c r="C21" s="162">
        <v>873</v>
      </c>
      <c r="D21" s="69">
        <f t="shared" si="0"/>
        <v>873</v>
      </c>
      <c r="F21" s="117"/>
      <c r="G21" s="5"/>
      <c r="H21" s="38" t="s">
        <v>4699</v>
      </c>
      <c r="I21" s="119"/>
      <c r="J21" s="117"/>
    </row>
    <row r="22" spans="1:10" ht="12" customHeight="1" x14ac:dyDescent="0.25">
      <c r="A22" s="57" t="s">
        <v>2998</v>
      </c>
      <c r="B22" s="57" t="s">
        <v>2999</v>
      </c>
      <c r="C22" s="162">
        <v>43</v>
      </c>
      <c r="D22" s="69">
        <f>((100-$G$13)/100)*C22</f>
        <v>43</v>
      </c>
      <c r="F22" s="117"/>
      <c r="G22" s="5"/>
      <c r="H22" s="38" t="s">
        <v>4700</v>
      </c>
      <c r="I22" s="119"/>
      <c r="J22" s="128"/>
    </row>
    <row r="23" spans="1:10" ht="12" customHeight="1" x14ac:dyDescent="0.25">
      <c r="A23" s="57" t="s">
        <v>3000</v>
      </c>
      <c r="B23" s="57" t="s">
        <v>3001</v>
      </c>
      <c r="C23" s="162">
        <v>65</v>
      </c>
      <c r="D23" s="69">
        <f>((100-$G$13)/100)*C23</f>
        <v>65</v>
      </c>
      <c r="F23" s="117"/>
      <c r="G23" s="5"/>
      <c r="H23" s="38" t="s">
        <v>4701</v>
      </c>
      <c r="I23" s="119"/>
      <c r="J23" s="128"/>
    </row>
    <row r="24" spans="1:10" ht="12" customHeight="1" x14ac:dyDescent="0.25">
      <c r="A24" s="57" t="s">
        <v>3002</v>
      </c>
      <c r="B24" s="57" t="s">
        <v>3003</v>
      </c>
      <c r="C24" s="162">
        <v>99</v>
      </c>
      <c r="D24" s="69">
        <f>((100-$G$13)/100)*C24</f>
        <v>99</v>
      </c>
      <c r="F24" s="117"/>
      <c r="G24" s="5"/>
      <c r="H24" s="38" t="s">
        <v>4702</v>
      </c>
      <c r="I24" s="119"/>
      <c r="J24" s="128"/>
    </row>
    <row r="25" spans="1:10" ht="12" customHeight="1" x14ac:dyDescent="0.25">
      <c r="A25" s="57" t="s">
        <v>3004</v>
      </c>
      <c r="B25" s="57" t="s">
        <v>3005</v>
      </c>
      <c r="C25" s="162">
        <v>157</v>
      </c>
      <c r="D25" s="69">
        <f>((100-$G$13)/100)*C25</f>
        <v>157</v>
      </c>
      <c r="F25" s="117"/>
      <c r="G25" s="5"/>
      <c r="H25" s="38" t="s">
        <v>4703</v>
      </c>
      <c r="I25" s="119"/>
      <c r="J25" s="128"/>
    </row>
    <row r="26" spans="1:10" ht="12" customHeight="1" x14ac:dyDescent="0.25">
      <c r="A26" s="57" t="s">
        <v>3006</v>
      </c>
      <c r="B26" s="57" t="s">
        <v>3007</v>
      </c>
      <c r="C26" s="162">
        <v>303</v>
      </c>
      <c r="D26" s="69">
        <f t="shared" ref="D26:D31" si="1">((100-$G$13)/100)*C26</f>
        <v>303</v>
      </c>
      <c r="F26" s="117"/>
      <c r="G26" s="5"/>
      <c r="H26" s="38" t="s">
        <v>4704</v>
      </c>
      <c r="I26" s="119"/>
      <c r="J26" s="117"/>
    </row>
    <row r="27" spans="1:10" ht="12" customHeight="1" x14ac:dyDescent="0.25">
      <c r="A27" s="57" t="s">
        <v>3008</v>
      </c>
      <c r="B27" s="57" t="s">
        <v>3009</v>
      </c>
      <c r="C27" s="162">
        <v>429</v>
      </c>
      <c r="D27" s="69">
        <f t="shared" si="1"/>
        <v>429</v>
      </c>
      <c r="F27" s="117"/>
      <c r="G27" s="5"/>
      <c r="H27" s="38" t="s">
        <v>4705</v>
      </c>
      <c r="I27" s="119"/>
      <c r="J27" s="117"/>
    </row>
    <row r="28" spans="1:10" ht="12" customHeight="1" x14ac:dyDescent="0.25">
      <c r="A28" s="57" t="s">
        <v>3010</v>
      </c>
      <c r="B28" s="57" t="s">
        <v>3011</v>
      </c>
      <c r="C28" s="162">
        <v>555</v>
      </c>
      <c r="D28" s="69">
        <f t="shared" si="1"/>
        <v>555</v>
      </c>
      <c r="F28" s="117"/>
      <c r="G28" s="5"/>
      <c r="H28" s="38" t="s">
        <v>4706</v>
      </c>
      <c r="I28" s="119"/>
      <c r="J28" s="117"/>
    </row>
    <row r="29" spans="1:10" ht="12" customHeight="1" x14ac:dyDescent="0.25">
      <c r="A29" s="57" t="s">
        <v>3012</v>
      </c>
      <c r="B29" s="57" t="s">
        <v>3013</v>
      </c>
      <c r="C29" s="162">
        <v>880</v>
      </c>
      <c r="D29" s="69">
        <f t="shared" si="1"/>
        <v>880</v>
      </c>
      <c r="F29" s="117"/>
      <c r="G29" s="5"/>
      <c r="H29" s="38" t="s">
        <v>4707</v>
      </c>
      <c r="I29" s="119"/>
      <c r="J29" s="117"/>
    </row>
    <row r="30" spans="1:10" ht="12" customHeight="1" x14ac:dyDescent="0.25">
      <c r="A30" s="57" t="s">
        <v>3014</v>
      </c>
      <c r="B30" s="57" t="s">
        <v>3015</v>
      </c>
      <c r="C30" s="162">
        <v>1107</v>
      </c>
      <c r="D30" s="69">
        <f t="shared" si="1"/>
        <v>1107</v>
      </c>
      <c r="F30" s="117"/>
      <c r="G30" s="5"/>
      <c r="H30" s="38" t="s">
        <v>4708</v>
      </c>
      <c r="I30" s="119"/>
      <c r="J30" s="117"/>
    </row>
    <row r="31" spans="1:10" ht="12" customHeight="1" x14ac:dyDescent="0.25">
      <c r="A31" s="57" t="s">
        <v>3016</v>
      </c>
      <c r="B31" s="57" t="s">
        <v>3017</v>
      </c>
      <c r="C31" s="163">
        <v>1360</v>
      </c>
      <c r="D31" s="69">
        <f t="shared" si="1"/>
        <v>1360</v>
      </c>
      <c r="F31" s="117"/>
      <c r="G31" s="5"/>
      <c r="H31" s="38" t="s">
        <v>4709</v>
      </c>
      <c r="I31" s="119"/>
      <c r="J31" s="121"/>
    </row>
    <row r="32" spans="1:10" ht="12" customHeight="1" x14ac:dyDescent="0.25">
      <c r="A32" s="57" t="s">
        <v>3018</v>
      </c>
      <c r="B32" s="57" t="s">
        <v>3019</v>
      </c>
      <c r="C32" s="162">
        <v>1726</v>
      </c>
      <c r="D32" s="69">
        <f>((100-$G$13)/100)*C32</f>
        <v>1726</v>
      </c>
      <c r="F32" s="117"/>
      <c r="G32" s="5"/>
      <c r="H32" s="38" t="s">
        <v>4710</v>
      </c>
      <c r="I32" s="119"/>
      <c r="J32" s="117"/>
    </row>
    <row r="33" spans="1:10" ht="12" customHeight="1" x14ac:dyDescent="0.25">
      <c r="A33" s="57" t="s">
        <v>3020</v>
      </c>
      <c r="B33" s="57" t="s">
        <v>3021</v>
      </c>
      <c r="C33" s="163">
        <v>2105</v>
      </c>
      <c r="D33" s="69">
        <f>((100-$G$13)/100)*C33</f>
        <v>2105</v>
      </c>
      <c r="F33" s="117"/>
      <c r="G33" s="5"/>
      <c r="H33" s="38" t="s">
        <v>4711</v>
      </c>
      <c r="I33" s="119"/>
      <c r="J33" s="121"/>
    </row>
    <row r="34" spans="1:10" ht="12" customHeight="1" x14ac:dyDescent="0.25">
      <c r="A34" s="57" t="s">
        <v>3022</v>
      </c>
      <c r="B34" s="57" t="s">
        <v>3023</v>
      </c>
      <c r="C34" s="162">
        <v>216</v>
      </c>
      <c r="D34" s="69">
        <f>((100-$G$13)/100)*C34</f>
        <v>216</v>
      </c>
      <c r="F34" s="117"/>
      <c r="G34" s="5"/>
      <c r="H34" s="38" t="s">
        <v>4712</v>
      </c>
      <c r="I34" s="119"/>
      <c r="J34" s="117"/>
    </row>
    <row r="35" spans="1:10" ht="12" customHeight="1" x14ac:dyDescent="0.25">
      <c r="A35" s="57" t="s">
        <v>3024</v>
      </c>
      <c r="B35" s="57" t="s">
        <v>3025</v>
      </c>
      <c r="C35" s="162">
        <v>303</v>
      </c>
      <c r="D35" s="69">
        <f>((100-$G$13)/100)*C35</f>
        <v>303</v>
      </c>
      <c r="G35" s="5"/>
      <c r="H35" s="38" t="s">
        <v>4713</v>
      </c>
      <c r="I35" s="119"/>
      <c r="J35" s="117"/>
    </row>
    <row r="36" spans="1:10" x14ac:dyDescent="0.25">
      <c r="A36" s="57" t="s">
        <v>3026</v>
      </c>
      <c r="B36" s="57" t="s">
        <v>3027</v>
      </c>
      <c r="C36" s="162">
        <v>218</v>
      </c>
      <c r="D36" s="69">
        <f t="shared" ref="D36:D43" si="2">((100-$G$13)/100)*C36</f>
        <v>218</v>
      </c>
      <c r="H36" s="38" t="s">
        <v>4714</v>
      </c>
      <c r="I36" s="119"/>
      <c r="J36" s="117"/>
    </row>
    <row r="37" spans="1:10" x14ac:dyDescent="0.25">
      <c r="A37" s="57" t="s">
        <v>3028</v>
      </c>
      <c r="B37" s="57" t="s">
        <v>3029</v>
      </c>
      <c r="C37" s="162">
        <v>305</v>
      </c>
      <c r="D37" s="69">
        <f t="shared" si="2"/>
        <v>305</v>
      </c>
      <c r="H37" s="38" t="s">
        <v>4715</v>
      </c>
      <c r="I37" s="119"/>
      <c r="J37" s="117"/>
    </row>
    <row r="38" spans="1:10" x14ac:dyDescent="0.25">
      <c r="A38" s="57" t="s">
        <v>3030</v>
      </c>
      <c r="B38" s="57" t="s">
        <v>3031</v>
      </c>
      <c r="C38" s="162">
        <v>387</v>
      </c>
      <c r="D38" s="69">
        <f t="shared" si="2"/>
        <v>387</v>
      </c>
      <c r="H38" s="38" t="s">
        <v>4716</v>
      </c>
      <c r="I38" s="119"/>
      <c r="J38" s="117"/>
    </row>
    <row r="39" spans="1:10" x14ac:dyDescent="0.25">
      <c r="A39" s="57" t="s">
        <v>3032</v>
      </c>
      <c r="B39" s="57" t="s">
        <v>3033</v>
      </c>
      <c r="C39" s="162">
        <v>599</v>
      </c>
      <c r="D39" s="69">
        <f t="shared" si="2"/>
        <v>599</v>
      </c>
      <c r="H39" s="38" t="s">
        <v>4717</v>
      </c>
      <c r="I39" s="119"/>
      <c r="J39" s="117"/>
    </row>
    <row r="40" spans="1:10" x14ac:dyDescent="0.25">
      <c r="A40" s="57" t="s">
        <v>3034</v>
      </c>
      <c r="B40" s="57" t="s">
        <v>3035</v>
      </c>
      <c r="C40" s="162">
        <v>756</v>
      </c>
      <c r="D40" s="69">
        <f t="shared" si="2"/>
        <v>756</v>
      </c>
      <c r="H40" s="38" t="s">
        <v>4718</v>
      </c>
      <c r="I40" s="119"/>
      <c r="J40" s="117"/>
    </row>
    <row r="41" spans="1:10" x14ac:dyDescent="0.25">
      <c r="A41" s="57" t="s">
        <v>3036</v>
      </c>
      <c r="B41" s="57" t="s">
        <v>3037</v>
      </c>
      <c r="C41" s="162">
        <v>1177</v>
      </c>
      <c r="D41" s="69">
        <f t="shared" si="2"/>
        <v>1177</v>
      </c>
      <c r="H41" s="38" t="s">
        <v>4719</v>
      </c>
      <c r="I41" s="119"/>
      <c r="J41" s="117"/>
    </row>
    <row r="42" spans="1:10" x14ac:dyDescent="0.25">
      <c r="A42" s="57" t="s">
        <v>3038</v>
      </c>
      <c r="B42" s="57" t="s">
        <v>3039</v>
      </c>
      <c r="C42" s="163">
        <v>1449</v>
      </c>
      <c r="D42" s="69">
        <f t="shared" si="2"/>
        <v>1449</v>
      </c>
      <c r="H42" s="38" t="s">
        <v>4720</v>
      </c>
      <c r="I42" s="119"/>
      <c r="J42" s="121"/>
    </row>
    <row r="43" spans="1:10" x14ac:dyDescent="0.25">
      <c r="A43" s="57" t="s">
        <v>3040</v>
      </c>
      <c r="B43" s="57" t="s">
        <v>3041</v>
      </c>
      <c r="C43" s="163">
        <v>1865</v>
      </c>
      <c r="D43" s="69">
        <f t="shared" si="2"/>
        <v>1865</v>
      </c>
      <c r="H43" s="38" t="s">
        <v>4721</v>
      </c>
      <c r="I43" s="119"/>
      <c r="J43" s="121"/>
    </row>
    <row r="44" spans="1:10" x14ac:dyDescent="0.25">
      <c r="A44" s="57" t="s">
        <v>3042</v>
      </c>
      <c r="B44" s="57" t="s">
        <v>3043</v>
      </c>
      <c r="C44" s="162">
        <v>2396</v>
      </c>
      <c r="D44" s="69">
        <f>((100-$G$13)/100)*C44</f>
        <v>2396</v>
      </c>
      <c r="H44" s="38" t="s">
        <v>4722</v>
      </c>
      <c r="I44" s="119"/>
      <c r="J44" s="117"/>
    </row>
    <row r="45" spans="1:10" x14ac:dyDescent="0.25">
      <c r="A45" s="38"/>
      <c r="B45" s="5"/>
      <c r="C45" s="123"/>
      <c r="D45" s="97"/>
    </row>
    <row r="46" spans="1:10" x14ac:dyDescent="0.25">
      <c r="A46" s="38"/>
      <c r="B46" s="119"/>
      <c r="C46" s="123"/>
      <c r="D46" s="97"/>
    </row>
    <row r="47" spans="1:10" x14ac:dyDescent="0.25">
      <c r="A47" s="38"/>
      <c r="B47" s="5" t="s">
        <v>3044</v>
      </c>
      <c r="C47" s="123"/>
      <c r="D47" s="97"/>
    </row>
    <row r="49" spans="2:2" x14ac:dyDescent="0.25">
      <c r="B49" s="5"/>
    </row>
  </sheetData>
  <autoFilter ref="A13:J13" xr:uid="{00000000-0009-0000-0000-000018000000}"/>
  <mergeCells count="5">
    <mergeCell ref="F5:G5"/>
    <mergeCell ref="F6:G6"/>
    <mergeCell ref="A9:F9"/>
    <mergeCell ref="C10:D10"/>
    <mergeCell ref="C11:D11"/>
  </mergeCells>
  <hyperlinks>
    <hyperlink ref="A1" r:id="rId1" xr:uid="{00000000-0004-0000-1800-000000000000}"/>
    <hyperlink ref="C3" r:id="rId2" xr:uid="{00000000-0004-0000-1800-000001000000}"/>
  </hyperlinks>
  <pageMargins left="0.38" right="0.17" top="0.27559055118110237" bottom="0.35433070866141736" header="0.15748031496062992" footer="0.15748031496062992"/>
  <pageSetup paperSize="9" scale="92" fitToHeight="0" orientation="portrait" r:id="rId3"/>
  <headerFooter alignWithMargins="0">
    <oddFooter>Stránka &amp;P z &amp;N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186"/>
  <sheetViews>
    <sheetView workbookViewId="0">
      <pane ySplit="13" topLeftCell="A14" activePane="bottomLeft" state="frozen"/>
      <selection activeCell="G7" sqref="G7"/>
      <selection pane="bottomLeft" activeCell="G28" sqref="G28"/>
    </sheetView>
  </sheetViews>
  <sheetFormatPr defaultRowHeight="12.5" x14ac:dyDescent="0.25"/>
  <cols>
    <col min="1" max="1" width="9.453125" style="41" customWidth="1"/>
    <col min="2" max="2" width="40.7265625" style="41" customWidth="1"/>
    <col min="3" max="3" width="11" style="41" customWidth="1"/>
    <col min="4" max="4" width="12.26953125" style="41" customWidth="1"/>
    <col min="5" max="5" width="0.7265625" style="41" customWidth="1"/>
    <col min="6" max="6" width="8.26953125" style="17" customWidth="1"/>
    <col min="7" max="7" width="12.26953125" style="17" customWidth="1"/>
    <col min="8" max="8" width="14.7265625" style="17" customWidth="1"/>
    <col min="9" max="9" width="9.7265625" style="41" customWidth="1"/>
    <col min="10" max="256" width="9.26953125" style="41"/>
    <col min="257" max="257" width="9.453125" style="41" customWidth="1"/>
    <col min="258" max="258" width="40.7265625" style="41" customWidth="1"/>
    <col min="259" max="259" width="11" style="41" customWidth="1"/>
    <col min="260" max="260" width="12.26953125" style="41" customWidth="1"/>
    <col min="261" max="261" width="0.7265625" style="41" customWidth="1"/>
    <col min="262" max="262" width="8.26953125" style="41" customWidth="1"/>
    <col min="263" max="263" width="12.26953125" style="41" customWidth="1"/>
    <col min="264" max="264" width="9.26953125" style="41" customWidth="1"/>
    <col min="265" max="265" width="9.7265625" style="41" customWidth="1"/>
    <col min="266" max="512" width="9.26953125" style="41"/>
    <col min="513" max="513" width="9.453125" style="41" customWidth="1"/>
    <col min="514" max="514" width="40.7265625" style="41" customWidth="1"/>
    <col min="515" max="515" width="11" style="41" customWidth="1"/>
    <col min="516" max="516" width="12.26953125" style="41" customWidth="1"/>
    <col min="517" max="517" width="0.7265625" style="41" customWidth="1"/>
    <col min="518" max="518" width="8.26953125" style="41" customWidth="1"/>
    <col min="519" max="519" width="12.26953125" style="41" customWidth="1"/>
    <col min="520" max="520" width="9.26953125" style="41" customWidth="1"/>
    <col min="521" max="521" width="9.7265625" style="41" customWidth="1"/>
    <col min="522" max="768" width="9.26953125" style="41"/>
    <col min="769" max="769" width="9.453125" style="41" customWidth="1"/>
    <col min="770" max="770" width="40.7265625" style="41" customWidth="1"/>
    <col min="771" max="771" width="11" style="41" customWidth="1"/>
    <col min="772" max="772" width="12.26953125" style="41" customWidth="1"/>
    <col min="773" max="773" width="0.7265625" style="41" customWidth="1"/>
    <col min="774" max="774" width="8.26953125" style="41" customWidth="1"/>
    <col min="775" max="775" width="12.26953125" style="41" customWidth="1"/>
    <col min="776" max="776" width="9.26953125" style="41" customWidth="1"/>
    <col min="777" max="777" width="9.7265625" style="41" customWidth="1"/>
    <col min="778" max="1024" width="9.26953125" style="41"/>
    <col min="1025" max="1025" width="9.453125" style="41" customWidth="1"/>
    <col min="1026" max="1026" width="40.7265625" style="41" customWidth="1"/>
    <col min="1027" max="1027" width="11" style="41" customWidth="1"/>
    <col min="1028" max="1028" width="12.26953125" style="41" customWidth="1"/>
    <col min="1029" max="1029" width="0.7265625" style="41" customWidth="1"/>
    <col min="1030" max="1030" width="8.26953125" style="41" customWidth="1"/>
    <col min="1031" max="1031" width="12.26953125" style="41" customWidth="1"/>
    <col min="1032" max="1032" width="9.26953125" style="41" customWidth="1"/>
    <col min="1033" max="1033" width="9.7265625" style="41" customWidth="1"/>
    <col min="1034" max="1280" width="9.26953125" style="41"/>
    <col min="1281" max="1281" width="9.453125" style="41" customWidth="1"/>
    <col min="1282" max="1282" width="40.7265625" style="41" customWidth="1"/>
    <col min="1283" max="1283" width="11" style="41" customWidth="1"/>
    <col min="1284" max="1284" width="12.26953125" style="41" customWidth="1"/>
    <col min="1285" max="1285" width="0.7265625" style="41" customWidth="1"/>
    <col min="1286" max="1286" width="8.26953125" style="41" customWidth="1"/>
    <col min="1287" max="1287" width="12.26953125" style="41" customWidth="1"/>
    <col min="1288" max="1288" width="9.26953125" style="41" customWidth="1"/>
    <col min="1289" max="1289" width="9.7265625" style="41" customWidth="1"/>
    <col min="1290" max="1536" width="9.26953125" style="41"/>
    <col min="1537" max="1537" width="9.453125" style="41" customWidth="1"/>
    <col min="1538" max="1538" width="40.7265625" style="41" customWidth="1"/>
    <col min="1539" max="1539" width="11" style="41" customWidth="1"/>
    <col min="1540" max="1540" width="12.26953125" style="41" customWidth="1"/>
    <col min="1541" max="1541" width="0.7265625" style="41" customWidth="1"/>
    <col min="1542" max="1542" width="8.26953125" style="41" customWidth="1"/>
    <col min="1543" max="1543" width="12.26953125" style="41" customWidth="1"/>
    <col min="1544" max="1544" width="9.26953125" style="41" customWidth="1"/>
    <col min="1545" max="1545" width="9.7265625" style="41" customWidth="1"/>
    <col min="1546" max="1792" width="9.26953125" style="41"/>
    <col min="1793" max="1793" width="9.453125" style="41" customWidth="1"/>
    <col min="1794" max="1794" width="40.7265625" style="41" customWidth="1"/>
    <col min="1795" max="1795" width="11" style="41" customWidth="1"/>
    <col min="1796" max="1796" width="12.26953125" style="41" customWidth="1"/>
    <col min="1797" max="1797" width="0.7265625" style="41" customWidth="1"/>
    <col min="1798" max="1798" width="8.26953125" style="41" customWidth="1"/>
    <col min="1799" max="1799" width="12.26953125" style="41" customWidth="1"/>
    <col min="1800" max="1800" width="9.26953125" style="41" customWidth="1"/>
    <col min="1801" max="1801" width="9.7265625" style="41" customWidth="1"/>
    <col min="1802" max="2048" width="9.26953125" style="41"/>
    <col min="2049" max="2049" width="9.453125" style="41" customWidth="1"/>
    <col min="2050" max="2050" width="40.7265625" style="41" customWidth="1"/>
    <col min="2051" max="2051" width="11" style="41" customWidth="1"/>
    <col min="2052" max="2052" width="12.26953125" style="41" customWidth="1"/>
    <col min="2053" max="2053" width="0.7265625" style="41" customWidth="1"/>
    <col min="2054" max="2054" width="8.26953125" style="41" customWidth="1"/>
    <col min="2055" max="2055" width="12.26953125" style="41" customWidth="1"/>
    <col min="2056" max="2056" width="9.26953125" style="41" customWidth="1"/>
    <col min="2057" max="2057" width="9.7265625" style="41" customWidth="1"/>
    <col min="2058" max="2304" width="9.26953125" style="41"/>
    <col min="2305" max="2305" width="9.453125" style="41" customWidth="1"/>
    <col min="2306" max="2306" width="40.7265625" style="41" customWidth="1"/>
    <col min="2307" max="2307" width="11" style="41" customWidth="1"/>
    <col min="2308" max="2308" width="12.26953125" style="41" customWidth="1"/>
    <col min="2309" max="2309" width="0.7265625" style="41" customWidth="1"/>
    <col min="2310" max="2310" width="8.26953125" style="41" customWidth="1"/>
    <col min="2311" max="2311" width="12.26953125" style="41" customWidth="1"/>
    <col min="2312" max="2312" width="9.26953125" style="41" customWidth="1"/>
    <col min="2313" max="2313" width="9.7265625" style="41" customWidth="1"/>
    <col min="2314" max="2560" width="9.26953125" style="41"/>
    <col min="2561" max="2561" width="9.453125" style="41" customWidth="1"/>
    <col min="2562" max="2562" width="40.7265625" style="41" customWidth="1"/>
    <col min="2563" max="2563" width="11" style="41" customWidth="1"/>
    <col min="2564" max="2564" width="12.26953125" style="41" customWidth="1"/>
    <col min="2565" max="2565" width="0.7265625" style="41" customWidth="1"/>
    <col min="2566" max="2566" width="8.26953125" style="41" customWidth="1"/>
    <col min="2567" max="2567" width="12.26953125" style="41" customWidth="1"/>
    <col min="2568" max="2568" width="9.26953125" style="41" customWidth="1"/>
    <col min="2569" max="2569" width="9.7265625" style="41" customWidth="1"/>
    <col min="2570" max="2816" width="9.26953125" style="41"/>
    <col min="2817" max="2817" width="9.453125" style="41" customWidth="1"/>
    <col min="2818" max="2818" width="40.7265625" style="41" customWidth="1"/>
    <col min="2819" max="2819" width="11" style="41" customWidth="1"/>
    <col min="2820" max="2820" width="12.26953125" style="41" customWidth="1"/>
    <col min="2821" max="2821" width="0.7265625" style="41" customWidth="1"/>
    <col min="2822" max="2822" width="8.26953125" style="41" customWidth="1"/>
    <col min="2823" max="2823" width="12.26953125" style="41" customWidth="1"/>
    <col min="2824" max="2824" width="9.26953125" style="41" customWidth="1"/>
    <col min="2825" max="2825" width="9.7265625" style="41" customWidth="1"/>
    <col min="2826" max="3072" width="9.26953125" style="41"/>
    <col min="3073" max="3073" width="9.453125" style="41" customWidth="1"/>
    <col min="3074" max="3074" width="40.7265625" style="41" customWidth="1"/>
    <col min="3075" max="3075" width="11" style="41" customWidth="1"/>
    <col min="3076" max="3076" width="12.26953125" style="41" customWidth="1"/>
    <col min="3077" max="3077" width="0.7265625" style="41" customWidth="1"/>
    <col min="3078" max="3078" width="8.26953125" style="41" customWidth="1"/>
    <col min="3079" max="3079" width="12.26953125" style="41" customWidth="1"/>
    <col min="3080" max="3080" width="9.26953125" style="41" customWidth="1"/>
    <col min="3081" max="3081" width="9.7265625" style="41" customWidth="1"/>
    <col min="3082" max="3328" width="9.26953125" style="41"/>
    <col min="3329" max="3329" width="9.453125" style="41" customWidth="1"/>
    <col min="3330" max="3330" width="40.7265625" style="41" customWidth="1"/>
    <col min="3331" max="3331" width="11" style="41" customWidth="1"/>
    <col min="3332" max="3332" width="12.26953125" style="41" customWidth="1"/>
    <col min="3333" max="3333" width="0.7265625" style="41" customWidth="1"/>
    <col min="3334" max="3334" width="8.26953125" style="41" customWidth="1"/>
    <col min="3335" max="3335" width="12.26953125" style="41" customWidth="1"/>
    <col min="3336" max="3336" width="9.26953125" style="41" customWidth="1"/>
    <col min="3337" max="3337" width="9.7265625" style="41" customWidth="1"/>
    <col min="3338" max="3584" width="9.26953125" style="41"/>
    <col min="3585" max="3585" width="9.453125" style="41" customWidth="1"/>
    <col min="3586" max="3586" width="40.7265625" style="41" customWidth="1"/>
    <col min="3587" max="3587" width="11" style="41" customWidth="1"/>
    <col min="3588" max="3588" width="12.26953125" style="41" customWidth="1"/>
    <col min="3589" max="3589" width="0.7265625" style="41" customWidth="1"/>
    <col min="3590" max="3590" width="8.26953125" style="41" customWidth="1"/>
    <col min="3591" max="3591" width="12.26953125" style="41" customWidth="1"/>
    <col min="3592" max="3592" width="9.26953125" style="41" customWidth="1"/>
    <col min="3593" max="3593" width="9.7265625" style="41" customWidth="1"/>
    <col min="3594" max="3840" width="9.26953125" style="41"/>
    <col min="3841" max="3841" width="9.453125" style="41" customWidth="1"/>
    <col min="3842" max="3842" width="40.7265625" style="41" customWidth="1"/>
    <col min="3843" max="3843" width="11" style="41" customWidth="1"/>
    <col min="3844" max="3844" width="12.26953125" style="41" customWidth="1"/>
    <col min="3845" max="3845" width="0.7265625" style="41" customWidth="1"/>
    <col min="3846" max="3846" width="8.26953125" style="41" customWidth="1"/>
    <col min="3847" max="3847" width="12.26953125" style="41" customWidth="1"/>
    <col min="3848" max="3848" width="9.26953125" style="41" customWidth="1"/>
    <col min="3849" max="3849" width="9.7265625" style="41" customWidth="1"/>
    <col min="3850" max="4096" width="9.26953125" style="41"/>
    <col min="4097" max="4097" width="9.453125" style="41" customWidth="1"/>
    <col min="4098" max="4098" width="40.7265625" style="41" customWidth="1"/>
    <col min="4099" max="4099" width="11" style="41" customWidth="1"/>
    <col min="4100" max="4100" width="12.26953125" style="41" customWidth="1"/>
    <col min="4101" max="4101" width="0.7265625" style="41" customWidth="1"/>
    <col min="4102" max="4102" width="8.26953125" style="41" customWidth="1"/>
    <col min="4103" max="4103" width="12.26953125" style="41" customWidth="1"/>
    <col min="4104" max="4104" width="9.26953125" style="41" customWidth="1"/>
    <col min="4105" max="4105" width="9.7265625" style="41" customWidth="1"/>
    <col min="4106" max="4352" width="9.26953125" style="41"/>
    <col min="4353" max="4353" width="9.453125" style="41" customWidth="1"/>
    <col min="4354" max="4354" width="40.7265625" style="41" customWidth="1"/>
    <col min="4355" max="4355" width="11" style="41" customWidth="1"/>
    <col min="4356" max="4356" width="12.26953125" style="41" customWidth="1"/>
    <col min="4357" max="4357" width="0.7265625" style="41" customWidth="1"/>
    <col min="4358" max="4358" width="8.26953125" style="41" customWidth="1"/>
    <col min="4359" max="4359" width="12.26953125" style="41" customWidth="1"/>
    <col min="4360" max="4360" width="9.26953125" style="41" customWidth="1"/>
    <col min="4361" max="4361" width="9.7265625" style="41" customWidth="1"/>
    <col min="4362" max="4608" width="9.26953125" style="41"/>
    <col min="4609" max="4609" width="9.453125" style="41" customWidth="1"/>
    <col min="4610" max="4610" width="40.7265625" style="41" customWidth="1"/>
    <col min="4611" max="4611" width="11" style="41" customWidth="1"/>
    <col min="4612" max="4612" width="12.26953125" style="41" customWidth="1"/>
    <col min="4613" max="4613" width="0.7265625" style="41" customWidth="1"/>
    <col min="4614" max="4614" width="8.26953125" style="41" customWidth="1"/>
    <col min="4615" max="4615" width="12.26953125" style="41" customWidth="1"/>
    <col min="4616" max="4616" width="9.26953125" style="41" customWidth="1"/>
    <col min="4617" max="4617" width="9.7265625" style="41" customWidth="1"/>
    <col min="4618" max="4864" width="9.26953125" style="41"/>
    <col min="4865" max="4865" width="9.453125" style="41" customWidth="1"/>
    <col min="4866" max="4866" width="40.7265625" style="41" customWidth="1"/>
    <col min="4867" max="4867" width="11" style="41" customWidth="1"/>
    <col min="4868" max="4868" width="12.26953125" style="41" customWidth="1"/>
    <col min="4869" max="4869" width="0.7265625" style="41" customWidth="1"/>
    <col min="4870" max="4870" width="8.26953125" style="41" customWidth="1"/>
    <col min="4871" max="4871" width="12.26953125" style="41" customWidth="1"/>
    <col min="4872" max="4872" width="9.26953125" style="41" customWidth="1"/>
    <col min="4873" max="4873" width="9.7265625" style="41" customWidth="1"/>
    <col min="4874" max="5120" width="9.26953125" style="41"/>
    <col min="5121" max="5121" width="9.453125" style="41" customWidth="1"/>
    <col min="5122" max="5122" width="40.7265625" style="41" customWidth="1"/>
    <col min="5123" max="5123" width="11" style="41" customWidth="1"/>
    <col min="5124" max="5124" width="12.26953125" style="41" customWidth="1"/>
    <col min="5125" max="5125" width="0.7265625" style="41" customWidth="1"/>
    <col min="5126" max="5126" width="8.26953125" style="41" customWidth="1"/>
    <col min="5127" max="5127" width="12.26953125" style="41" customWidth="1"/>
    <col min="5128" max="5128" width="9.26953125" style="41" customWidth="1"/>
    <col min="5129" max="5129" width="9.7265625" style="41" customWidth="1"/>
    <col min="5130" max="5376" width="9.26953125" style="41"/>
    <col min="5377" max="5377" width="9.453125" style="41" customWidth="1"/>
    <col min="5378" max="5378" width="40.7265625" style="41" customWidth="1"/>
    <col min="5379" max="5379" width="11" style="41" customWidth="1"/>
    <col min="5380" max="5380" width="12.26953125" style="41" customWidth="1"/>
    <col min="5381" max="5381" width="0.7265625" style="41" customWidth="1"/>
    <col min="5382" max="5382" width="8.26953125" style="41" customWidth="1"/>
    <col min="5383" max="5383" width="12.26953125" style="41" customWidth="1"/>
    <col min="5384" max="5384" width="9.26953125" style="41" customWidth="1"/>
    <col min="5385" max="5385" width="9.7265625" style="41" customWidth="1"/>
    <col min="5386" max="5632" width="9.26953125" style="41"/>
    <col min="5633" max="5633" width="9.453125" style="41" customWidth="1"/>
    <col min="5634" max="5634" width="40.7265625" style="41" customWidth="1"/>
    <col min="5635" max="5635" width="11" style="41" customWidth="1"/>
    <col min="5636" max="5636" width="12.26953125" style="41" customWidth="1"/>
    <col min="5637" max="5637" width="0.7265625" style="41" customWidth="1"/>
    <col min="5638" max="5638" width="8.26953125" style="41" customWidth="1"/>
    <col min="5639" max="5639" width="12.26953125" style="41" customWidth="1"/>
    <col min="5640" max="5640" width="9.26953125" style="41" customWidth="1"/>
    <col min="5641" max="5641" width="9.7265625" style="41" customWidth="1"/>
    <col min="5642" max="5888" width="9.26953125" style="41"/>
    <col min="5889" max="5889" width="9.453125" style="41" customWidth="1"/>
    <col min="5890" max="5890" width="40.7265625" style="41" customWidth="1"/>
    <col min="5891" max="5891" width="11" style="41" customWidth="1"/>
    <col min="5892" max="5892" width="12.26953125" style="41" customWidth="1"/>
    <col min="5893" max="5893" width="0.7265625" style="41" customWidth="1"/>
    <col min="5894" max="5894" width="8.26953125" style="41" customWidth="1"/>
    <col min="5895" max="5895" width="12.26953125" style="41" customWidth="1"/>
    <col min="5896" max="5896" width="9.26953125" style="41" customWidth="1"/>
    <col min="5897" max="5897" width="9.7265625" style="41" customWidth="1"/>
    <col min="5898" max="6144" width="9.26953125" style="41"/>
    <col min="6145" max="6145" width="9.453125" style="41" customWidth="1"/>
    <col min="6146" max="6146" width="40.7265625" style="41" customWidth="1"/>
    <col min="6147" max="6147" width="11" style="41" customWidth="1"/>
    <col min="6148" max="6148" width="12.26953125" style="41" customWidth="1"/>
    <col min="6149" max="6149" width="0.7265625" style="41" customWidth="1"/>
    <col min="6150" max="6150" width="8.26953125" style="41" customWidth="1"/>
    <col min="6151" max="6151" width="12.26953125" style="41" customWidth="1"/>
    <col min="6152" max="6152" width="9.26953125" style="41" customWidth="1"/>
    <col min="6153" max="6153" width="9.7265625" style="41" customWidth="1"/>
    <col min="6154" max="6400" width="9.26953125" style="41"/>
    <col min="6401" max="6401" width="9.453125" style="41" customWidth="1"/>
    <col min="6402" max="6402" width="40.7265625" style="41" customWidth="1"/>
    <col min="6403" max="6403" width="11" style="41" customWidth="1"/>
    <col min="6404" max="6404" width="12.26953125" style="41" customWidth="1"/>
    <col min="6405" max="6405" width="0.7265625" style="41" customWidth="1"/>
    <col min="6406" max="6406" width="8.26953125" style="41" customWidth="1"/>
    <col min="6407" max="6407" width="12.26953125" style="41" customWidth="1"/>
    <col min="6408" max="6408" width="9.26953125" style="41" customWidth="1"/>
    <col min="6409" max="6409" width="9.7265625" style="41" customWidth="1"/>
    <col min="6410" max="6656" width="9.26953125" style="41"/>
    <col min="6657" max="6657" width="9.453125" style="41" customWidth="1"/>
    <col min="6658" max="6658" width="40.7265625" style="41" customWidth="1"/>
    <col min="6659" max="6659" width="11" style="41" customWidth="1"/>
    <col min="6660" max="6660" width="12.26953125" style="41" customWidth="1"/>
    <col min="6661" max="6661" width="0.7265625" style="41" customWidth="1"/>
    <col min="6662" max="6662" width="8.26953125" style="41" customWidth="1"/>
    <col min="6663" max="6663" width="12.26953125" style="41" customWidth="1"/>
    <col min="6664" max="6664" width="9.26953125" style="41" customWidth="1"/>
    <col min="6665" max="6665" width="9.7265625" style="41" customWidth="1"/>
    <col min="6666" max="6912" width="9.26953125" style="41"/>
    <col min="6913" max="6913" width="9.453125" style="41" customWidth="1"/>
    <col min="6914" max="6914" width="40.7265625" style="41" customWidth="1"/>
    <col min="6915" max="6915" width="11" style="41" customWidth="1"/>
    <col min="6916" max="6916" width="12.26953125" style="41" customWidth="1"/>
    <col min="6917" max="6917" width="0.7265625" style="41" customWidth="1"/>
    <col min="6918" max="6918" width="8.26953125" style="41" customWidth="1"/>
    <col min="6919" max="6919" width="12.26953125" style="41" customWidth="1"/>
    <col min="6920" max="6920" width="9.26953125" style="41" customWidth="1"/>
    <col min="6921" max="6921" width="9.7265625" style="41" customWidth="1"/>
    <col min="6922" max="7168" width="9.26953125" style="41"/>
    <col min="7169" max="7169" width="9.453125" style="41" customWidth="1"/>
    <col min="7170" max="7170" width="40.7265625" style="41" customWidth="1"/>
    <col min="7171" max="7171" width="11" style="41" customWidth="1"/>
    <col min="7172" max="7172" width="12.26953125" style="41" customWidth="1"/>
    <col min="7173" max="7173" width="0.7265625" style="41" customWidth="1"/>
    <col min="7174" max="7174" width="8.26953125" style="41" customWidth="1"/>
    <col min="7175" max="7175" width="12.26953125" style="41" customWidth="1"/>
    <col min="7176" max="7176" width="9.26953125" style="41" customWidth="1"/>
    <col min="7177" max="7177" width="9.7265625" style="41" customWidth="1"/>
    <col min="7178" max="7424" width="9.26953125" style="41"/>
    <col min="7425" max="7425" width="9.453125" style="41" customWidth="1"/>
    <col min="7426" max="7426" width="40.7265625" style="41" customWidth="1"/>
    <col min="7427" max="7427" width="11" style="41" customWidth="1"/>
    <col min="7428" max="7428" width="12.26953125" style="41" customWidth="1"/>
    <col min="7429" max="7429" width="0.7265625" style="41" customWidth="1"/>
    <col min="7430" max="7430" width="8.26953125" style="41" customWidth="1"/>
    <col min="7431" max="7431" width="12.26953125" style="41" customWidth="1"/>
    <col min="7432" max="7432" width="9.26953125" style="41" customWidth="1"/>
    <col min="7433" max="7433" width="9.7265625" style="41" customWidth="1"/>
    <col min="7434" max="7680" width="9.26953125" style="41"/>
    <col min="7681" max="7681" width="9.453125" style="41" customWidth="1"/>
    <col min="7682" max="7682" width="40.7265625" style="41" customWidth="1"/>
    <col min="7683" max="7683" width="11" style="41" customWidth="1"/>
    <col min="7684" max="7684" width="12.26953125" style="41" customWidth="1"/>
    <col min="7685" max="7685" width="0.7265625" style="41" customWidth="1"/>
    <col min="7686" max="7686" width="8.26953125" style="41" customWidth="1"/>
    <col min="7687" max="7687" width="12.26953125" style="41" customWidth="1"/>
    <col min="7688" max="7688" width="9.26953125" style="41" customWidth="1"/>
    <col min="7689" max="7689" width="9.7265625" style="41" customWidth="1"/>
    <col min="7690" max="7936" width="9.26953125" style="41"/>
    <col min="7937" max="7937" width="9.453125" style="41" customWidth="1"/>
    <col min="7938" max="7938" width="40.7265625" style="41" customWidth="1"/>
    <col min="7939" max="7939" width="11" style="41" customWidth="1"/>
    <col min="7940" max="7940" width="12.26953125" style="41" customWidth="1"/>
    <col min="7941" max="7941" width="0.7265625" style="41" customWidth="1"/>
    <col min="7942" max="7942" width="8.26953125" style="41" customWidth="1"/>
    <col min="7943" max="7943" width="12.26953125" style="41" customWidth="1"/>
    <col min="7944" max="7944" width="9.26953125" style="41" customWidth="1"/>
    <col min="7945" max="7945" width="9.7265625" style="41" customWidth="1"/>
    <col min="7946" max="8192" width="9.26953125" style="41"/>
    <col min="8193" max="8193" width="9.453125" style="41" customWidth="1"/>
    <col min="8194" max="8194" width="40.7265625" style="41" customWidth="1"/>
    <col min="8195" max="8195" width="11" style="41" customWidth="1"/>
    <col min="8196" max="8196" width="12.26953125" style="41" customWidth="1"/>
    <col min="8197" max="8197" width="0.7265625" style="41" customWidth="1"/>
    <col min="8198" max="8198" width="8.26953125" style="41" customWidth="1"/>
    <col min="8199" max="8199" width="12.26953125" style="41" customWidth="1"/>
    <col min="8200" max="8200" width="9.26953125" style="41" customWidth="1"/>
    <col min="8201" max="8201" width="9.7265625" style="41" customWidth="1"/>
    <col min="8202" max="8448" width="9.26953125" style="41"/>
    <col min="8449" max="8449" width="9.453125" style="41" customWidth="1"/>
    <col min="8450" max="8450" width="40.7265625" style="41" customWidth="1"/>
    <col min="8451" max="8451" width="11" style="41" customWidth="1"/>
    <col min="8452" max="8452" width="12.26953125" style="41" customWidth="1"/>
    <col min="8453" max="8453" width="0.7265625" style="41" customWidth="1"/>
    <col min="8454" max="8454" width="8.26953125" style="41" customWidth="1"/>
    <col min="8455" max="8455" width="12.26953125" style="41" customWidth="1"/>
    <col min="8456" max="8456" width="9.26953125" style="41" customWidth="1"/>
    <col min="8457" max="8457" width="9.7265625" style="41" customWidth="1"/>
    <col min="8458" max="8704" width="9.26953125" style="41"/>
    <col min="8705" max="8705" width="9.453125" style="41" customWidth="1"/>
    <col min="8706" max="8706" width="40.7265625" style="41" customWidth="1"/>
    <col min="8707" max="8707" width="11" style="41" customWidth="1"/>
    <col min="8708" max="8708" width="12.26953125" style="41" customWidth="1"/>
    <col min="8709" max="8709" width="0.7265625" style="41" customWidth="1"/>
    <col min="8710" max="8710" width="8.26953125" style="41" customWidth="1"/>
    <col min="8711" max="8711" width="12.26953125" style="41" customWidth="1"/>
    <col min="8712" max="8712" width="9.26953125" style="41" customWidth="1"/>
    <col min="8713" max="8713" width="9.7265625" style="41" customWidth="1"/>
    <col min="8714" max="8960" width="9.26953125" style="41"/>
    <col min="8961" max="8961" width="9.453125" style="41" customWidth="1"/>
    <col min="8962" max="8962" width="40.7265625" style="41" customWidth="1"/>
    <col min="8963" max="8963" width="11" style="41" customWidth="1"/>
    <col min="8964" max="8964" width="12.26953125" style="41" customWidth="1"/>
    <col min="8965" max="8965" width="0.7265625" style="41" customWidth="1"/>
    <col min="8966" max="8966" width="8.26953125" style="41" customWidth="1"/>
    <col min="8967" max="8967" width="12.26953125" style="41" customWidth="1"/>
    <col min="8968" max="8968" width="9.26953125" style="41" customWidth="1"/>
    <col min="8969" max="8969" width="9.7265625" style="41" customWidth="1"/>
    <col min="8970" max="9216" width="9.26953125" style="41"/>
    <col min="9217" max="9217" width="9.453125" style="41" customWidth="1"/>
    <col min="9218" max="9218" width="40.7265625" style="41" customWidth="1"/>
    <col min="9219" max="9219" width="11" style="41" customWidth="1"/>
    <col min="9220" max="9220" width="12.26953125" style="41" customWidth="1"/>
    <col min="9221" max="9221" width="0.7265625" style="41" customWidth="1"/>
    <col min="9222" max="9222" width="8.26953125" style="41" customWidth="1"/>
    <col min="9223" max="9223" width="12.26953125" style="41" customWidth="1"/>
    <col min="9224" max="9224" width="9.26953125" style="41" customWidth="1"/>
    <col min="9225" max="9225" width="9.7265625" style="41" customWidth="1"/>
    <col min="9226" max="9472" width="9.26953125" style="41"/>
    <col min="9473" max="9473" width="9.453125" style="41" customWidth="1"/>
    <col min="9474" max="9474" width="40.7265625" style="41" customWidth="1"/>
    <col min="9475" max="9475" width="11" style="41" customWidth="1"/>
    <col min="9476" max="9476" width="12.26953125" style="41" customWidth="1"/>
    <col min="9477" max="9477" width="0.7265625" style="41" customWidth="1"/>
    <col min="9478" max="9478" width="8.26953125" style="41" customWidth="1"/>
    <col min="9479" max="9479" width="12.26953125" style="41" customWidth="1"/>
    <col min="9480" max="9480" width="9.26953125" style="41" customWidth="1"/>
    <col min="9481" max="9481" width="9.7265625" style="41" customWidth="1"/>
    <col min="9482" max="9728" width="9.26953125" style="41"/>
    <col min="9729" max="9729" width="9.453125" style="41" customWidth="1"/>
    <col min="9730" max="9730" width="40.7265625" style="41" customWidth="1"/>
    <col min="9731" max="9731" width="11" style="41" customWidth="1"/>
    <col min="9732" max="9732" width="12.26953125" style="41" customWidth="1"/>
    <col min="9733" max="9733" width="0.7265625" style="41" customWidth="1"/>
    <col min="9734" max="9734" width="8.26953125" style="41" customWidth="1"/>
    <col min="9735" max="9735" width="12.26953125" style="41" customWidth="1"/>
    <col min="9736" max="9736" width="9.26953125" style="41" customWidth="1"/>
    <col min="9737" max="9737" width="9.7265625" style="41" customWidth="1"/>
    <col min="9738" max="9984" width="9.26953125" style="41"/>
    <col min="9985" max="9985" width="9.453125" style="41" customWidth="1"/>
    <col min="9986" max="9986" width="40.7265625" style="41" customWidth="1"/>
    <col min="9987" max="9987" width="11" style="41" customWidth="1"/>
    <col min="9988" max="9988" width="12.26953125" style="41" customWidth="1"/>
    <col min="9989" max="9989" width="0.7265625" style="41" customWidth="1"/>
    <col min="9990" max="9990" width="8.26953125" style="41" customWidth="1"/>
    <col min="9991" max="9991" width="12.26953125" style="41" customWidth="1"/>
    <col min="9992" max="9992" width="9.26953125" style="41" customWidth="1"/>
    <col min="9993" max="9993" width="9.7265625" style="41" customWidth="1"/>
    <col min="9994" max="10240" width="9.26953125" style="41"/>
    <col min="10241" max="10241" width="9.453125" style="41" customWidth="1"/>
    <col min="10242" max="10242" width="40.7265625" style="41" customWidth="1"/>
    <col min="10243" max="10243" width="11" style="41" customWidth="1"/>
    <col min="10244" max="10244" width="12.26953125" style="41" customWidth="1"/>
    <col min="10245" max="10245" width="0.7265625" style="41" customWidth="1"/>
    <col min="10246" max="10246" width="8.26953125" style="41" customWidth="1"/>
    <col min="10247" max="10247" width="12.26953125" style="41" customWidth="1"/>
    <col min="10248" max="10248" width="9.26953125" style="41" customWidth="1"/>
    <col min="10249" max="10249" width="9.7265625" style="41" customWidth="1"/>
    <col min="10250" max="10496" width="9.26953125" style="41"/>
    <col min="10497" max="10497" width="9.453125" style="41" customWidth="1"/>
    <col min="10498" max="10498" width="40.7265625" style="41" customWidth="1"/>
    <col min="10499" max="10499" width="11" style="41" customWidth="1"/>
    <col min="10500" max="10500" width="12.26953125" style="41" customWidth="1"/>
    <col min="10501" max="10501" width="0.7265625" style="41" customWidth="1"/>
    <col min="10502" max="10502" width="8.26953125" style="41" customWidth="1"/>
    <col min="10503" max="10503" width="12.26953125" style="41" customWidth="1"/>
    <col min="10504" max="10504" width="9.26953125" style="41" customWidth="1"/>
    <col min="10505" max="10505" width="9.7265625" style="41" customWidth="1"/>
    <col min="10506" max="10752" width="9.26953125" style="41"/>
    <col min="10753" max="10753" width="9.453125" style="41" customWidth="1"/>
    <col min="10754" max="10754" width="40.7265625" style="41" customWidth="1"/>
    <col min="10755" max="10755" width="11" style="41" customWidth="1"/>
    <col min="10756" max="10756" width="12.26953125" style="41" customWidth="1"/>
    <col min="10757" max="10757" width="0.7265625" style="41" customWidth="1"/>
    <col min="10758" max="10758" width="8.26953125" style="41" customWidth="1"/>
    <col min="10759" max="10759" width="12.26953125" style="41" customWidth="1"/>
    <col min="10760" max="10760" width="9.26953125" style="41" customWidth="1"/>
    <col min="10761" max="10761" width="9.7265625" style="41" customWidth="1"/>
    <col min="10762" max="11008" width="9.26953125" style="41"/>
    <col min="11009" max="11009" width="9.453125" style="41" customWidth="1"/>
    <col min="11010" max="11010" width="40.7265625" style="41" customWidth="1"/>
    <col min="11011" max="11011" width="11" style="41" customWidth="1"/>
    <col min="11012" max="11012" width="12.26953125" style="41" customWidth="1"/>
    <col min="11013" max="11013" width="0.7265625" style="41" customWidth="1"/>
    <col min="11014" max="11014" width="8.26953125" style="41" customWidth="1"/>
    <col min="11015" max="11015" width="12.26953125" style="41" customWidth="1"/>
    <col min="11016" max="11016" width="9.26953125" style="41" customWidth="1"/>
    <col min="11017" max="11017" width="9.7265625" style="41" customWidth="1"/>
    <col min="11018" max="11264" width="9.26953125" style="41"/>
    <col min="11265" max="11265" width="9.453125" style="41" customWidth="1"/>
    <col min="11266" max="11266" width="40.7265625" style="41" customWidth="1"/>
    <col min="11267" max="11267" width="11" style="41" customWidth="1"/>
    <col min="11268" max="11268" width="12.26953125" style="41" customWidth="1"/>
    <col min="11269" max="11269" width="0.7265625" style="41" customWidth="1"/>
    <col min="11270" max="11270" width="8.26953125" style="41" customWidth="1"/>
    <col min="11271" max="11271" width="12.26953125" style="41" customWidth="1"/>
    <col min="11272" max="11272" width="9.26953125" style="41" customWidth="1"/>
    <col min="11273" max="11273" width="9.7265625" style="41" customWidth="1"/>
    <col min="11274" max="11520" width="9.26953125" style="41"/>
    <col min="11521" max="11521" width="9.453125" style="41" customWidth="1"/>
    <col min="11522" max="11522" width="40.7265625" style="41" customWidth="1"/>
    <col min="11523" max="11523" width="11" style="41" customWidth="1"/>
    <col min="11524" max="11524" width="12.26953125" style="41" customWidth="1"/>
    <col min="11525" max="11525" width="0.7265625" style="41" customWidth="1"/>
    <col min="11526" max="11526" width="8.26953125" style="41" customWidth="1"/>
    <col min="11527" max="11527" width="12.26953125" style="41" customWidth="1"/>
    <col min="11528" max="11528" width="9.26953125" style="41" customWidth="1"/>
    <col min="11529" max="11529" width="9.7265625" style="41" customWidth="1"/>
    <col min="11530" max="11776" width="9.26953125" style="41"/>
    <col min="11777" max="11777" width="9.453125" style="41" customWidth="1"/>
    <col min="11778" max="11778" width="40.7265625" style="41" customWidth="1"/>
    <col min="11779" max="11779" width="11" style="41" customWidth="1"/>
    <col min="11780" max="11780" width="12.26953125" style="41" customWidth="1"/>
    <col min="11781" max="11781" width="0.7265625" style="41" customWidth="1"/>
    <col min="11782" max="11782" width="8.26953125" style="41" customWidth="1"/>
    <col min="11783" max="11783" width="12.26953125" style="41" customWidth="1"/>
    <col min="11784" max="11784" width="9.26953125" style="41" customWidth="1"/>
    <col min="11785" max="11785" width="9.7265625" style="41" customWidth="1"/>
    <col min="11786" max="12032" width="9.26953125" style="41"/>
    <col min="12033" max="12033" width="9.453125" style="41" customWidth="1"/>
    <col min="12034" max="12034" width="40.7265625" style="41" customWidth="1"/>
    <col min="12035" max="12035" width="11" style="41" customWidth="1"/>
    <col min="12036" max="12036" width="12.26953125" style="41" customWidth="1"/>
    <col min="12037" max="12037" width="0.7265625" style="41" customWidth="1"/>
    <col min="12038" max="12038" width="8.26953125" style="41" customWidth="1"/>
    <col min="12039" max="12039" width="12.26953125" style="41" customWidth="1"/>
    <col min="12040" max="12040" width="9.26953125" style="41" customWidth="1"/>
    <col min="12041" max="12041" width="9.7265625" style="41" customWidth="1"/>
    <col min="12042" max="12288" width="9.26953125" style="41"/>
    <col min="12289" max="12289" width="9.453125" style="41" customWidth="1"/>
    <col min="12290" max="12290" width="40.7265625" style="41" customWidth="1"/>
    <col min="12291" max="12291" width="11" style="41" customWidth="1"/>
    <col min="12292" max="12292" width="12.26953125" style="41" customWidth="1"/>
    <col min="12293" max="12293" width="0.7265625" style="41" customWidth="1"/>
    <col min="12294" max="12294" width="8.26953125" style="41" customWidth="1"/>
    <col min="12295" max="12295" width="12.26953125" style="41" customWidth="1"/>
    <col min="12296" max="12296" width="9.26953125" style="41" customWidth="1"/>
    <col min="12297" max="12297" width="9.7265625" style="41" customWidth="1"/>
    <col min="12298" max="12544" width="9.26953125" style="41"/>
    <col min="12545" max="12545" width="9.453125" style="41" customWidth="1"/>
    <col min="12546" max="12546" width="40.7265625" style="41" customWidth="1"/>
    <col min="12547" max="12547" width="11" style="41" customWidth="1"/>
    <col min="12548" max="12548" width="12.26953125" style="41" customWidth="1"/>
    <col min="12549" max="12549" width="0.7265625" style="41" customWidth="1"/>
    <col min="12550" max="12550" width="8.26953125" style="41" customWidth="1"/>
    <col min="12551" max="12551" width="12.26953125" style="41" customWidth="1"/>
    <col min="12552" max="12552" width="9.26953125" style="41" customWidth="1"/>
    <col min="12553" max="12553" width="9.7265625" style="41" customWidth="1"/>
    <col min="12554" max="12800" width="9.26953125" style="41"/>
    <col min="12801" max="12801" width="9.453125" style="41" customWidth="1"/>
    <col min="12802" max="12802" width="40.7265625" style="41" customWidth="1"/>
    <col min="12803" max="12803" width="11" style="41" customWidth="1"/>
    <col min="12804" max="12804" width="12.26953125" style="41" customWidth="1"/>
    <col min="12805" max="12805" width="0.7265625" style="41" customWidth="1"/>
    <col min="12806" max="12806" width="8.26953125" style="41" customWidth="1"/>
    <col min="12807" max="12807" width="12.26953125" style="41" customWidth="1"/>
    <col min="12808" max="12808" width="9.26953125" style="41" customWidth="1"/>
    <col min="12809" max="12809" width="9.7265625" style="41" customWidth="1"/>
    <col min="12810" max="13056" width="9.26953125" style="41"/>
    <col min="13057" max="13057" width="9.453125" style="41" customWidth="1"/>
    <col min="13058" max="13058" width="40.7265625" style="41" customWidth="1"/>
    <col min="13059" max="13059" width="11" style="41" customWidth="1"/>
    <col min="13060" max="13060" width="12.26953125" style="41" customWidth="1"/>
    <col min="13061" max="13061" width="0.7265625" style="41" customWidth="1"/>
    <col min="13062" max="13062" width="8.26953125" style="41" customWidth="1"/>
    <col min="13063" max="13063" width="12.26953125" style="41" customWidth="1"/>
    <col min="13064" max="13064" width="9.26953125" style="41" customWidth="1"/>
    <col min="13065" max="13065" width="9.7265625" style="41" customWidth="1"/>
    <col min="13066" max="13312" width="9.26953125" style="41"/>
    <col min="13313" max="13313" width="9.453125" style="41" customWidth="1"/>
    <col min="13314" max="13314" width="40.7265625" style="41" customWidth="1"/>
    <col min="13315" max="13315" width="11" style="41" customWidth="1"/>
    <col min="13316" max="13316" width="12.26953125" style="41" customWidth="1"/>
    <col min="13317" max="13317" width="0.7265625" style="41" customWidth="1"/>
    <col min="13318" max="13318" width="8.26953125" style="41" customWidth="1"/>
    <col min="13319" max="13319" width="12.26953125" style="41" customWidth="1"/>
    <col min="13320" max="13320" width="9.26953125" style="41" customWidth="1"/>
    <col min="13321" max="13321" width="9.7265625" style="41" customWidth="1"/>
    <col min="13322" max="13568" width="9.26953125" style="41"/>
    <col min="13569" max="13569" width="9.453125" style="41" customWidth="1"/>
    <col min="13570" max="13570" width="40.7265625" style="41" customWidth="1"/>
    <col min="13571" max="13571" width="11" style="41" customWidth="1"/>
    <col min="13572" max="13572" width="12.26953125" style="41" customWidth="1"/>
    <col min="13573" max="13573" width="0.7265625" style="41" customWidth="1"/>
    <col min="13574" max="13574" width="8.26953125" style="41" customWidth="1"/>
    <col min="13575" max="13575" width="12.26953125" style="41" customWidth="1"/>
    <col min="13576" max="13576" width="9.26953125" style="41" customWidth="1"/>
    <col min="13577" max="13577" width="9.7265625" style="41" customWidth="1"/>
    <col min="13578" max="13824" width="9.26953125" style="41"/>
    <col min="13825" max="13825" width="9.453125" style="41" customWidth="1"/>
    <col min="13826" max="13826" width="40.7265625" style="41" customWidth="1"/>
    <col min="13827" max="13827" width="11" style="41" customWidth="1"/>
    <col min="13828" max="13828" width="12.26953125" style="41" customWidth="1"/>
    <col min="13829" max="13829" width="0.7265625" style="41" customWidth="1"/>
    <col min="13830" max="13830" width="8.26953125" style="41" customWidth="1"/>
    <col min="13831" max="13831" width="12.26953125" style="41" customWidth="1"/>
    <col min="13832" max="13832" width="9.26953125" style="41" customWidth="1"/>
    <col min="13833" max="13833" width="9.7265625" style="41" customWidth="1"/>
    <col min="13834" max="14080" width="9.26953125" style="41"/>
    <col min="14081" max="14081" width="9.453125" style="41" customWidth="1"/>
    <col min="14082" max="14082" width="40.7265625" style="41" customWidth="1"/>
    <col min="14083" max="14083" width="11" style="41" customWidth="1"/>
    <col min="14084" max="14084" width="12.26953125" style="41" customWidth="1"/>
    <col min="14085" max="14085" width="0.7265625" style="41" customWidth="1"/>
    <col min="14086" max="14086" width="8.26953125" style="41" customWidth="1"/>
    <col min="14087" max="14087" width="12.26953125" style="41" customWidth="1"/>
    <col min="14088" max="14088" width="9.26953125" style="41" customWidth="1"/>
    <col min="14089" max="14089" width="9.7265625" style="41" customWidth="1"/>
    <col min="14090" max="14336" width="9.26953125" style="41"/>
    <col min="14337" max="14337" width="9.453125" style="41" customWidth="1"/>
    <col min="14338" max="14338" width="40.7265625" style="41" customWidth="1"/>
    <col min="14339" max="14339" width="11" style="41" customWidth="1"/>
    <col min="14340" max="14340" width="12.26953125" style="41" customWidth="1"/>
    <col min="14341" max="14341" width="0.7265625" style="41" customWidth="1"/>
    <col min="14342" max="14342" width="8.26953125" style="41" customWidth="1"/>
    <col min="14343" max="14343" width="12.26953125" style="41" customWidth="1"/>
    <col min="14344" max="14344" width="9.26953125" style="41" customWidth="1"/>
    <col min="14345" max="14345" width="9.7265625" style="41" customWidth="1"/>
    <col min="14346" max="14592" width="9.26953125" style="41"/>
    <col min="14593" max="14593" width="9.453125" style="41" customWidth="1"/>
    <col min="14594" max="14594" width="40.7265625" style="41" customWidth="1"/>
    <col min="14595" max="14595" width="11" style="41" customWidth="1"/>
    <col min="14596" max="14596" width="12.26953125" style="41" customWidth="1"/>
    <col min="14597" max="14597" width="0.7265625" style="41" customWidth="1"/>
    <col min="14598" max="14598" width="8.26953125" style="41" customWidth="1"/>
    <col min="14599" max="14599" width="12.26953125" style="41" customWidth="1"/>
    <col min="14600" max="14600" width="9.26953125" style="41" customWidth="1"/>
    <col min="14601" max="14601" width="9.7265625" style="41" customWidth="1"/>
    <col min="14602" max="14848" width="9.26953125" style="41"/>
    <col min="14849" max="14849" width="9.453125" style="41" customWidth="1"/>
    <col min="14850" max="14850" width="40.7265625" style="41" customWidth="1"/>
    <col min="14851" max="14851" width="11" style="41" customWidth="1"/>
    <col min="14852" max="14852" width="12.26953125" style="41" customWidth="1"/>
    <col min="14853" max="14853" width="0.7265625" style="41" customWidth="1"/>
    <col min="14854" max="14854" width="8.26953125" style="41" customWidth="1"/>
    <col min="14855" max="14855" width="12.26953125" style="41" customWidth="1"/>
    <col min="14856" max="14856" width="9.26953125" style="41" customWidth="1"/>
    <col min="14857" max="14857" width="9.7265625" style="41" customWidth="1"/>
    <col min="14858" max="15104" width="9.26953125" style="41"/>
    <col min="15105" max="15105" width="9.453125" style="41" customWidth="1"/>
    <col min="15106" max="15106" width="40.7265625" style="41" customWidth="1"/>
    <col min="15107" max="15107" width="11" style="41" customWidth="1"/>
    <col min="15108" max="15108" width="12.26953125" style="41" customWidth="1"/>
    <col min="15109" max="15109" width="0.7265625" style="41" customWidth="1"/>
    <col min="15110" max="15110" width="8.26953125" style="41" customWidth="1"/>
    <col min="15111" max="15111" width="12.26953125" style="41" customWidth="1"/>
    <col min="15112" max="15112" width="9.26953125" style="41" customWidth="1"/>
    <col min="15113" max="15113" width="9.7265625" style="41" customWidth="1"/>
    <col min="15114" max="15360" width="9.26953125" style="41"/>
    <col min="15361" max="15361" width="9.453125" style="41" customWidth="1"/>
    <col min="15362" max="15362" width="40.7265625" style="41" customWidth="1"/>
    <col min="15363" max="15363" width="11" style="41" customWidth="1"/>
    <col min="15364" max="15364" width="12.26953125" style="41" customWidth="1"/>
    <col min="15365" max="15365" width="0.7265625" style="41" customWidth="1"/>
    <col min="15366" max="15366" width="8.26953125" style="41" customWidth="1"/>
    <col min="15367" max="15367" width="12.26953125" style="41" customWidth="1"/>
    <col min="15368" max="15368" width="9.26953125" style="41" customWidth="1"/>
    <col min="15369" max="15369" width="9.7265625" style="41" customWidth="1"/>
    <col min="15370" max="15616" width="9.26953125" style="41"/>
    <col min="15617" max="15617" width="9.453125" style="41" customWidth="1"/>
    <col min="15618" max="15618" width="40.7265625" style="41" customWidth="1"/>
    <col min="15619" max="15619" width="11" style="41" customWidth="1"/>
    <col min="15620" max="15620" width="12.26953125" style="41" customWidth="1"/>
    <col min="15621" max="15621" width="0.7265625" style="41" customWidth="1"/>
    <col min="15622" max="15622" width="8.26953125" style="41" customWidth="1"/>
    <col min="15623" max="15623" width="12.26953125" style="41" customWidth="1"/>
    <col min="15624" max="15624" width="9.26953125" style="41" customWidth="1"/>
    <col min="15625" max="15625" width="9.7265625" style="41" customWidth="1"/>
    <col min="15626" max="15872" width="9.26953125" style="41"/>
    <col min="15873" max="15873" width="9.453125" style="41" customWidth="1"/>
    <col min="15874" max="15874" width="40.7265625" style="41" customWidth="1"/>
    <col min="15875" max="15875" width="11" style="41" customWidth="1"/>
    <col min="15876" max="15876" width="12.26953125" style="41" customWidth="1"/>
    <col min="15877" max="15877" width="0.7265625" style="41" customWidth="1"/>
    <col min="15878" max="15878" width="8.26953125" style="41" customWidth="1"/>
    <col min="15879" max="15879" width="12.26953125" style="41" customWidth="1"/>
    <col min="15880" max="15880" width="9.26953125" style="41" customWidth="1"/>
    <col min="15881" max="15881" width="9.7265625" style="41" customWidth="1"/>
    <col min="15882" max="16128" width="9.26953125" style="41"/>
    <col min="16129" max="16129" width="9.453125" style="41" customWidth="1"/>
    <col min="16130" max="16130" width="40.7265625" style="41" customWidth="1"/>
    <col min="16131" max="16131" width="11" style="41" customWidth="1"/>
    <col min="16132" max="16132" width="12.26953125" style="41" customWidth="1"/>
    <col min="16133" max="16133" width="0.7265625" style="41" customWidth="1"/>
    <col min="16134" max="16134" width="8.26953125" style="41" customWidth="1"/>
    <col min="16135" max="16135" width="12.26953125" style="41" customWidth="1"/>
    <col min="16136" max="16136" width="9.26953125" style="41" customWidth="1"/>
    <col min="16137" max="16137" width="9.7265625" style="41" customWidth="1"/>
    <col min="16138" max="16384" width="9.26953125" style="41"/>
  </cols>
  <sheetData>
    <row r="1" spans="1:10" ht="17.25" customHeight="1" x14ac:dyDescent="0.35">
      <c r="A1" s="34" t="s">
        <v>13</v>
      </c>
      <c r="B1" s="43"/>
      <c r="C1" s="43"/>
      <c r="D1" s="18"/>
      <c r="E1" s="18"/>
      <c r="F1" s="18"/>
      <c r="G1" s="18"/>
      <c r="H1" s="1"/>
    </row>
    <row r="2" spans="1:10" x14ac:dyDescent="0.25">
      <c r="A2" s="5" t="s">
        <v>2</v>
      </c>
      <c r="B2" s="5"/>
      <c r="C2" s="2" t="s">
        <v>3</v>
      </c>
      <c r="D2" s="2" t="s">
        <v>17</v>
      </c>
      <c r="E2" s="18"/>
      <c r="F2" s="18"/>
      <c r="G2" s="18"/>
      <c r="H2" s="1"/>
    </row>
    <row r="3" spans="1:10" ht="10.5" customHeight="1" x14ac:dyDescent="0.25">
      <c r="A3" s="102"/>
      <c r="B3" s="47"/>
      <c r="C3" s="103" t="s">
        <v>15</v>
      </c>
      <c r="D3" s="49"/>
      <c r="E3" s="18"/>
      <c r="F3" s="3"/>
      <c r="G3" s="3"/>
      <c r="H3" s="1"/>
    </row>
    <row r="4" spans="1:10" ht="10.5" customHeight="1" x14ac:dyDescent="0.25">
      <c r="A4" s="2"/>
      <c r="B4" s="51"/>
      <c r="C4" s="51"/>
      <c r="D4" s="51"/>
      <c r="E4" s="18"/>
      <c r="F4" s="51"/>
      <c r="G4" s="51"/>
      <c r="H4" s="1"/>
    </row>
    <row r="5" spans="1:10" ht="10.5" customHeight="1" x14ac:dyDescent="0.25">
      <c r="A5" s="5" t="s">
        <v>0</v>
      </c>
      <c r="B5" s="53"/>
      <c r="C5" s="51" t="s">
        <v>1</v>
      </c>
      <c r="D5" s="51" t="s">
        <v>14</v>
      </c>
      <c r="E5" s="18"/>
      <c r="F5" s="165" t="s">
        <v>11</v>
      </c>
      <c r="G5" s="166"/>
      <c r="H5" s="1"/>
    </row>
    <row r="6" spans="1:10" ht="10.5" customHeight="1" x14ac:dyDescent="0.25">
      <c r="A6" s="2"/>
      <c r="B6" s="51"/>
      <c r="C6" s="104" t="s">
        <v>16</v>
      </c>
      <c r="D6" s="54"/>
      <c r="E6" s="18"/>
      <c r="F6" s="165" t="s">
        <v>12</v>
      </c>
      <c r="G6" s="166"/>
      <c r="H6" s="1"/>
    </row>
    <row r="7" spans="1:10" ht="10.5" customHeight="1" x14ac:dyDescent="0.25">
      <c r="A7" s="23"/>
      <c r="B7" s="23"/>
      <c r="C7" s="23"/>
      <c r="D7" s="24"/>
      <c r="E7" s="19"/>
      <c r="F7" s="4" t="s">
        <v>4</v>
      </c>
      <c r="G7" s="37">
        <v>44287</v>
      </c>
      <c r="H7" s="1"/>
    </row>
    <row r="8" spans="1:10" ht="10.5" customHeight="1" x14ac:dyDescent="0.25">
      <c r="A8" s="47"/>
      <c r="B8" s="47"/>
      <c r="C8" s="47"/>
      <c r="D8" s="49"/>
      <c r="E8" s="51"/>
      <c r="F8" s="57"/>
      <c r="G8" s="58" t="s">
        <v>10</v>
      </c>
      <c r="H8" s="112"/>
    </row>
    <row r="9" spans="1:10" ht="19.5" customHeight="1" x14ac:dyDescent="0.4">
      <c r="A9" s="175" t="s">
        <v>3045</v>
      </c>
      <c r="B9" s="176"/>
      <c r="C9" s="176"/>
      <c r="D9" s="176"/>
      <c r="E9" s="61"/>
      <c r="F9" s="112"/>
      <c r="G9" s="51"/>
      <c r="H9" s="113"/>
    </row>
    <row r="10" spans="1:10" ht="12" customHeight="1" x14ac:dyDescent="0.4">
      <c r="A10" s="105" t="s">
        <v>2592</v>
      </c>
      <c r="B10" s="63"/>
      <c r="C10" s="172" t="s">
        <v>3046</v>
      </c>
      <c r="D10" s="172"/>
      <c r="E10" s="111"/>
      <c r="F10" s="61"/>
      <c r="G10" s="51"/>
      <c r="H10" s="113"/>
    </row>
    <row r="11" spans="1:10" ht="12" customHeight="1" x14ac:dyDescent="0.25">
      <c r="A11" s="129"/>
      <c r="B11" s="130"/>
      <c r="C11" s="131"/>
      <c r="D11" s="132"/>
      <c r="E11" s="111"/>
      <c r="F11" s="51"/>
      <c r="G11" s="51"/>
      <c r="H11" s="113"/>
    </row>
    <row r="12" spans="1:10" ht="5.25" customHeight="1" x14ac:dyDescent="0.25">
      <c r="A12" s="107"/>
      <c r="B12" s="107"/>
      <c r="G12" s="20"/>
    </row>
    <row r="13" spans="1:10" x14ac:dyDescent="0.25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56" t="s">
        <v>3228</v>
      </c>
    </row>
    <row r="14" spans="1:10" ht="12" customHeight="1" x14ac:dyDescent="0.25">
      <c r="A14" s="57" t="s">
        <v>3047</v>
      </c>
      <c r="B14" s="57" t="s">
        <v>3048</v>
      </c>
      <c r="C14" s="159">
        <v>135</v>
      </c>
      <c r="D14" s="97">
        <f t="shared" ref="D14:D39" si="0">((100-$G$13)/100)*C14</f>
        <v>135</v>
      </c>
      <c r="E14" s="133"/>
      <c r="F14" s="122"/>
      <c r="G14" s="5"/>
      <c r="H14" s="38" t="s">
        <v>4723</v>
      </c>
      <c r="I14" s="135"/>
      <c r="J14" s="134"/>
    </row>
    <row r="15" spans="1:10" ht="12" customHeight="1" x14ac:dyDescent="0.25">
      <c r="A15" s="57" t="s">
        <v>3049</v>
      </c>
      <c r="B15" s="57" t="s">
        <v>3050</v>
      </c>
      <c r="C15" s="159">
        <v>188</v>
      </c>
      <c r="D15" s="97">
        <f t="shared" si="0"/>
        <v>188</v>
      </c>
      <c r="E15" s="133"/>
      <c r="F15" s="122"/>
      <c r="G15" s="5"/>
      <c r="H15" s="38" t="s">
        <v>4724</v>
      </c>
      <c r="I15" s="135"/>
      <c r="J15" s="29"/>
    </row>
    <row r="16" spans="1:10" ht="12" customHeight="1" x14ac:dyDescent="0.25">
      <c r="A16" s="57" t="s">
        <v>3051</v>
      </c>
      <c r="B16" s="57" t="s">
        <v>3052</v>
      </c>
      <c r="C16" s="159">
        <v>280</v>
      </c>
      <c r="D16" s="97">
        <f t="shared" si="0"/>
        <v>280</v>
      </c>
      <c r="E16" s="133"/>
      <c r="F16" s="122"/>
      <c r="G16" s="5"/>
      <c r="H16" s="38" t="s">
        <v>4725</v>
      </c>
      <c r="I16" s="135"/>
      <c r="J16" s="29"/>
    </row>
    <row r="17" spans="1:10" ht="12" customHeight="1" x14ac:dyDescent="0.25">
      <c r="A17" s="57" t="s">
        <v>3053</v>
      </c>
      <c r="B17" s="57" t="s">
        <v>3054</v>
      </c>
      <c r="C17" s="159">
        <v>283</v>
      </c>
      <c r="D17" s="97">
        <f t="shared" si="0"/>
        <v>283</v>
      </c>
      <c r="E17" s="133"/>
      <c r="F17" s="122"/>
      <c r="G17" s="5"/>
      <c r="H17" s="38" t="s">
        <v>4726</v>
      </c>
      <c r="I17" s="135"/>
      <c r="J17" s="29"/>
    </row>
    <row r="18" spans="1:10" ht="12" customHeight="1" x14ac:dyDescent="0.25">
      <c r="A18" s="57" t="s">
        <v>3055</v>
      </c>
      <c r="B18" s="57" t="s">
        <v>3056</v>
      </c>
      <c r="C18" s="159">
        <v>190</v>
      </c>
      <c r="D18" s="97">
        <f t="shared" si="0"/>
        <v>190</v>
      </c>
      <c r="E18" s="133"/>
      <c r="F18" s="122"/>
      <c r="G18" s="5"/>
      <c r="H18" s="38" t="s">
        <v>4727</v>
      </c>
      <c r="I18" s="135"/>
      <c r="J18" s="29"/>
    </row>
    <row r="19" spans="1:10" ht="12" customHeight="1" x14ac:dyDescent="0.25">
      <c r="A19" s="57" t="s">
        <v>3057</v>
      </c>
      <c r="B19" s="57" t="s">
        <v>3058</v>
      </c>
      <c r="C19" s="159">
        <v>196</v>
      </c>
      <c r="D19" s="97">
        <f t="shared" si="0"/>
        <v>196</v>
      </c>
      <c r="E19" s="133"/>
      <c r="F19" s="122"/>
      <c r="G19" s="15"/>
      <c r="H19" s="38" t="s">
        <v>4728</v>
      </c>
      <c r="I19" s="135"/>
      <c r="J19" s="29"/>
    </row>
    <row r="20" spans="1:10" ht="12" customHeight="1" x14ac:dyDescent="0.25">
      <c r="A20" s="57" t="s">
        <v>3059</v>
      </c>
      <c r="B20" s="57" t="s">
        <v>3060</v>
      </c>
      <c r="C20" s="159">
        <v>396</v>
      </c>
      <c r="D20" s="97">
        <f t="shared" si="0"/>
        <v>396</v>
      </c>
      <c r="E20" s="133"/>
      <c r="F20" s="122"/>
      <c r="G20" s="5"/>
      <c r="H20" s="38" t="s">
        <v>4729</v>
      </c>
      <c r="I20" s="135"/>
      <c r="J20" s="29"/>
    </row>
    <row r="21" spans="1:10" ht="12" customHeight="1" x14ac:dyDescent="0.25">
      <c r="A21" s="57" t="s">
        <v>3061</v>
      </c>
      <c r="B21" s="57" t="s">
        <v>3062</v>
      </c>
      <c r="C21" s="159">
        <v>400</v>
      </c>
      <c r="D21" s="97">
        <f t="shared" si="0"/>
        <v>400</v>
      </c>
      <c r="E21" s="133"/>
      <c r="F21" s="122"/>
      <c r="G21" s="5"/>
      <c r="H21" s="38" t="s">
        <v>4730</v>
      </c>
      <c r="I21" s="135"/>
      <c r="J21" s="29"/>
    </row>
    <row r="22" spans="1:10" ht="12" customHeight="1" x14ac:dyDescent="0.25">
      <c r="A22" s="57" t="s">
        <v>3063</v>
      </c>
      <c r="B22" s="57" t="s">
        <v>3064</v>
      </c>
      <c r="C22" s="159">
        <v>275</v>
      </c>
      <c r="D22" s="97">
        <f t="shared" si="0"/>
        <v>275</v>
      </c>
      <c r="E22" s="133"/>
      <c r="F22" s="122"/>
      <c r="G22" s="5"/>
      <c r="H22" s="38" t="s">
        <v>4731</v>
      </c>
      <c r="I22" s="135"/>
      <c r="J22" s="29"/>
    </row>
    <row r="23" spans="1:10" ht="12" customHeight="1" x14ac:dyDescent="0.25">
      <c r="A23" s="57" t="s">
        <v>3065</v>
      </c>
      <c r="B23" s="57" t="s">
        <v>3066</v>
      </c>
      <c r="C23" s="159">
        <v>266</v>
      </c>
      <c r="D23" s="97">
        <f t="shared" si="0"/>
        <v>266</v>
      </c>
      <c r="E23" s="133"/>
      <c r="F23" s="122"/>
      <c r="G23" s="5"/>
      <c r="H23" s="38" t="s">
        <v>4732</v>
      </c>
      <c r="I23" s="135"/>
      <c r="J23" s="29"/>
    </row>
    <row r="24" spans="1:10" ht="12" customHeight="1" x14ac:dyDescent="0.25">
      <c r="A24" s="57" t="s">
        <v>3067</v>
      </c>
      <c r="B24" s="57" t="s">
        <v>3068</v>
      </c>
      <c r="C24" s="159">
        <v>515</v>
      </c>
      <c r="D24" s="97">
        <f t="shared" si="0"/>
        <v>515</v>
      </c>
      <c r="E24" s="133"/>
      <c r="F24" s="122"/>
      <c r="G24" s="5"/>
      <c r="H24" s="38" t="s">
        <v>4733</v>
      </c>
      <c r="I24" s="135"/>
      <c r="J24" s="29"/>
    </row>
    <row r="25" spans="1:10" ht="12" customHeight="1" x14ac:dyDescent="0.25">
      <c r="A25" s="57" t="s">
        <v>3069</v>
      </c>
      <c r="B25" s="57" t="s">
        <v>3070</v>
      </c>
      <c r="C25" s="159">
        <v>516</v>
      </c>
      <c r="D25" s="97">
        <f t="shared" si="0"/>
        <v>516</v>
      </c>
      <c r="E25" s="133"/>
      <c r="F25" s="122"/>
      <c r="G25" s="5"/>
      <c r="H25" s="38" t="s">
        <v>4734</v>
      </c>
      <c r="I25" s="135"/>
      <c r="J25" s="29"/>
    </row>
    <row r="26" spans="1:10" ht="12" customHeight="1" x14ac:dyDescent="0.25">
      <c r="A26" s="57" t="s">
        <v>3071</v>
      </c>
      <c r="B26" s="57" t="s">
        <v>3072</v>
      </c>
      <c r="C26" s="159">
        <v>350</v>
      </c>
      <c r="D26" s="97">
        <f t="shared" si="0"/>
        <v>350</v>
      </c>
      <c r="E26" s="133"/>
      <c r="F26" s="122"/>
      <c r="G26" s="5"/>
      <c r="H26" s="38" t="s">
        <v>4735</v>
      </c>
      <c r="I26" s="135"/>
      <c r="J26" s="29"/>
    </row>
    <row r="27" spans="1:10" ht="12" customHeight="1" x14ac:dyDescent="0.25">
      <c r="A27" s="57" t="s">
        <v>3073</v>
      </c>
      <c r="B27" s="57" t="s">
        <v>3074</v>
      </c>
      <c r="C27" s="159">
        <v>841</v>
      </c>
      <c r="D27" s="97">
        <f t="shared" si="0"/>
        <v>841</v>
      </c>
      <c r="E27" s="133"/>
      <c r="F27" s="122"/>
      <c r="G27" s="5"/>
      <c r="H27" s="38" t="s">
        <v>4736</v>
      </c>
      <c r="I27" s="135"/>
      <c r="J27" s="29"/>
    </row>
    <row r="28" spans="1:10" ht="12" customHeight="1" x14ac:dyDescent="0.25">
      <c r="A28" s="57" t="s">
        <v>3075</v>
      </c>
      <c r="B28" s="57" t="s">
        <v>3076</v>
      </c>
      <c r="C28" s="159">
        <v>809</v>
      </c>
      <c r="D28" s="97">
        <f t="shared" si="0"/>
        <v>809</v>
      </c>
      <c r="E28" s="133"/>
      <c r="F28" s="122"/>
      <c r="G28" s="5"/>
      <c r="H28" s="38" t="s">
        <v>4737</v>
      </c>
      <c r="I28" s="135"/>
      <c r="J28" s="29"/>
    </row>
    <row r="29" spans="1:10" ht="12" customHeight="1" x14ac:dyDescent="0.25">
      <c r="A29" s="57" t="s">
        <v>3077</v>
      </c>
      <c r="B29" s="57" t="s">
        <v>3078</v>
      </c>
      <c r="C29" s="159">
        <v>562</v>
      </c>
      <c r="D29" s="97">
        <f t="shared" si="0"/>
        <v>562</v>
      </c>
      <c r="E29" s="133"/>
      <c r="F29" s="122"/>
      <c r="G29" s="5"/>
      <c r="H29" s="38" t="s">
        <v>4738</v>
      </c>
      <c r="I29" s="135"/>
      <c r="J29" s="29"/>
    </row>
    <row r="30" spans="1:10" ht="12" customHeight="1" x14ac:dyDescent="0.25">
      <c r="A30" s="57" t="s">
        <v>3079</v>
      </c>
      <c r="B30" s="57" t="s">
        <v>3080</v>
      </c>
      <c r="C30" s="159">
        <v>1306</v>
      </c>
      <c r="D30" s="97">
        <f t="shared" si="0"/>
        <v>1306</v>
      </c>
      <c r="E30" s="133"/>
      <c r="F30" s="122"/>
      <c r="G30" s="5"/>
      <c r="H30" s="38" t="s">
        <v>4739</v>
      </c>
      <c r="I30" s="135"/>
      <c r="J30" s="29"/>
    </row>
    <row r="31" spans="1:10" ht="12" customHeight="1" x14ac:dyDescent="0.25">
      <c r="A31" s="57" t="s">
        <v>3081</v>
      </c>
      <c r="B31" s="57" t="s">
        <v>3082</v>
      </c>
      <c r="C31" s="159">
        <v>879</v>
      </c>
      <c r="D31" s="97">
        <f t="shared" si="0"/>
        <v>879</v>
      </c>
      <c r="E31" s="133"/>
      <c r="F31" s="122"/>
      <c r="G31" s="5"/>
      <c r="H31" s="38" t="s">
        <v>4740</v>
      </c>
      <c r="I31" s="135"/>
      <c r="J31" s="29"/>
    </row>
    <row r="32" spans="1:10" ht="12" customHeight="1" x14ac:dyDescent="0.25">
      <c r="A32" s="57" t="s">
        <v>3083</v>
      </c>
      <c r="B32" s="57" t="s">
        <v>3084</v>
      </c>
      <c r="C32" s="159">
        <v>2000</v>
      </c>
      <c r="D32" s="97">
        <f t="shared" si="0"/>
        <v>2000</v>
      </c>
      <c r="E32" s="133"/>
      <c r="F32" s="122"/>
      <c r="G32" s="5"/>
      <c r="H32" s="38" t="s">
        <v>4741</v>
      </c>
      <c r="I32" s="135"/>
      <c r="J32" s="29"/>
    </row>
    <row r="33" spans="1:11" ht="12" customHeight="1" x14ac:dyDescent="0.25">
      <c r="A33" s="57" t="s">
        <v>3085</v>
      </c>
      <c r="B33" s="57" t="s">
        <v>3086</v>
      </c>
      <c r="C33" s="159">
        <v>1360</v>
      </c>
      <c r="D33" s="97">
        <f t="shared" si="0"/>
        <v>1360</v>
      </c>
      <c r="E33" s="133"/>
      <c r="F33" s="122"/>
      <c r="G33" s="5"/>
      <c r="H33" s="38" t="s">
        <v>4742</v>
      </c>
      <c r="I33" s="135"/>
      <c r="J33" s="29"/>
    </row>
    <row r="34" spans="1:11" ht="12" customHeight="1" x14ac:dyDescent="0.25">
      <c r="A34" s="57" t="s">
        <v>3087</v>
      </c>
      <c r="B34" s="57" t="s">
        <v>3088</v>
      </c>
      <c r="C34" s="159">
        <v>3260</v>
      </c>
      <c r="D34" s="97">
        <f t="shared" si="0"/>
        <v>3260</v>
      </c>
      <c r="E34" s="133"/>
      <c r="F34" s="122"/>
      <c r="G34" s="5"/>
      <c r="H34" s="38" t="s">
        <v>4743</v>
      </c>
      <c r="I34" s="135"/>
      <c r="J34" s="29"/>
    </row>
    <row r="35" spans="1:11" ht="12" customHeight="1" x14ac:dyDescent="0.25">
      <c r="A35" s="57" t="s">
        <v>3089</v>
      </c>
      <c r="B35" s="57" t="s">
        <v>3090</v>
      </c>
      <c r="C35" s="159">
        <v>2223</v>
      </c>
      <c r="D35" s="97">
        <f t="shared" si="0"/>
        <v>2223</v>
      </c>
      <c r="E35" s="133"/>
      <c r="G35" s="5"/>
      <c r="H35" s="38" t="s">
        <v>4744</v>
      </c>
      <c r="I35" s="135"/>
      <c r="J35" s="32"/>
    </row>
    <row r="36" spans="1:11" ht="12" customHeight="1" x14ac:dyDescent="0.25">
      <c r="A36" s="57" t="s">
        <v>3091</v>
      </c>
      <c r="B36" s="57" t="s">
        <v>3092</v>
      </c>
      <c r="C36" s="159">
        <v>5267</v>
      </c>
      <c r="D36" s="97">
        <f t="shared" si="0"/>
        <v>5267</v>
      </c>
      <c r="E36" s="133"/>
      <c r="H36" s="38" t="s">
        <v>4745</v>
      </c>
      <c r="I36" s="135"/>
      <c r="J36" s="134"/>
    </row>
    <row r="37" spans="1:11" ht="12" customHeight="1" x14ac:dyDescent="0.25">
      <c r="A37" s="57" t="s">
        <v>3093</v>
      </c>
      <c r="B37" s="57" t="s">
        <v>3094</v>
      </c>
      <c r="C37" s="159">
        <v>3599</v>
      </c>
      <c r="D37" s="97">
        <f t="shared" si="0"/>
        <v>3599</v>
      </c>
      <c r="E37" s="133"/>
      <c r="H37" s="38" t="s">
        <v>4746</v>
      </c>
      <c r="I37" s="135"/>
    </row>
    <row r="38" spans="1:11" ht="12" customHeight="1" x14ac:dyDescent="0.25">
      <c r="A38" s="57" t="s">
        <v>3095</v>
      </c>
      <c r="B38" s="57" t="s">
        <v>3096</v>
      </c>
      <c r="C38" s="161">
        <v>6838</v>
      </c>
      <c r="D38" s="97">
        <f t="shared" si="0"/>
        <v>6838</v>
      </c>
      <c r="E38" s="133"/>
      <c r="H38" s="38" t="s">
        <v>4747</v>
      </c>
      <c r="I38" s="135"/>
    </row>
    <row r="39" spans="1:11" ht="12" customHeight="1" x14ac:dyDescent="0.25">
      <c r="A39" s="57" t="s">
        <v>3097</v>
      </c>
      <c r="B39" s="57" t="s">
        <v>3098</v>
      </c>
      <c r="C39" s="161">
        <v>8477</v>
      </c>
      <c r="D39" s="97">
        <f t="shared" si="0"/>
        <v>8477</v>
      </c>
      <c r="E39" s="133"/>
      <c r="H39" s="38" t="s">
        <v>4748</v>
      </c>
      <c r="I39" s="135"/>
      <c r="J39" s="29"/>
      <c r="K39" s="136"/>
    </row>
    <row r="40" spans="1:11" ht="12" customHeight="1" x14ac:dyDescent="0.25">
      <c r="A40" s="29"/>
      <c r="B40" s="135"/>
      <c r="C40" s="29"/>
      <c r="D40" s="136"/>
      <c r="E40" s="133"/>
    </row>
    <row r="41" spans="1:11" ht="12" customHeight="1" x14ac:dyDescent="0.25">
      <c r="A41" s="29"/>
      <c r="B41" s="16" t="s">
        <v>2905</v>
      </c>
      <c r="C41" s="29"/>
      <c r="D41" s="136"/>
      <c r="E41" s="133"/>
    </row>
    <row r="42" spans="1:11" ht="12" customHeight="1" x14ac:dyDescent="0.25">
      <c r="A42" s="29"/>
      <c r="B42" s="135" t="s">
        <v>3099</v>
      </c>
      <c r="C42" s="29"/>
      <c r="D42" s="136"/>
      <c r="E42" s="133"/>
    </row>
    <row r="43" spans="1:11" ht="12" customHeight="1" x14ac:dyDescent="0.25">
      <c r="A43" s="29"/>
      <c r="B43" s="5" t="s">
        <v>2906</v>
      </c>
      <c r="C43" s="29"/>
      <c r="D43" s="136"/>
      <c r="E43" s="133"/>
    </row>
    <row r="44" spans="1:11" ht="12" customHeight="1" x14ac:dyDescent="0.25">
      <c r="A44" s="29"/>
      <c r="B44" s="135"/>
      <c r="C44" s="29"/>
      <c r="D44" s="136"/>
      <c r="E44" s="133"/>
    </row>
    <row r="45" spans="1:11" ht="12" customHeight="1" x14ac:dyDescent="0.25">
      <c r="A45" s="29"/>
      <c r="B45" s="135"/>
      <c r="C45" s="29"/>
      <c r="D45" s="136"/>
      <c r="E45" s="133"/>
    </row>
    <row r="46" spans="1:11" ht="12" customHeight="1" x14ac:dyDescent="0.25">
      <c r="A46" s="29"/>
      <c r="B46" s="135"/>
      <c r="C46" s="29"/>
      <c r="D46" s="136"/>
      <c r="E46" s="133"/>
    </row>
    <row r="47" spans="1:11" ht="12" customHeight="1" x14ac:dyDescent="0.25">
      <c r="A47" s="29"/>
      <c r="B47" s="135"/>
      <c r="C47" s="29"/>
      <c r="D47" s="136"/>
      <c r="E47" s="133"/>
    </row>
    <row r="48" spans="1:11" ht="12" customHeight="1" x14ac:dyDescent="0.25">
      <c r="A48" s="29"/>
      <c r="B48" s="135"/>
      <c r="C48" s="29"/>
      <c r="D48" s="136"/>
      <c r="E48" s="133"/>
    </row>
    <row r="49" spans="1:8" ht="12" customHeight="1" x14ac:dyDescent="0.25">
      <c r="A49" s="29"/>
      <c r="B49" s="135"/>
      <c r="C49" s="29"/>
      <c r="D49" s="136"/>
      <c r="E49" s="133"/>
    </row>
    <row r="50" spans="1:8" ht="12" customHeight="1" x14ac:dyDescent="0.25">
      <c r="A50" s="29"/>
      <c r="B50" s="135"/>
      <c r="C50" s="29"/>
      <c r="D50" s="136"/>
      <c r="E50" s="133"/>
    </row>
    <row r="51" spans="1:8" ht="12" customHeight="1" x14ac:dyDescent="0.25">
      <c r="A51" s="29"/>
      <c r="B51" s="135"/>
      <c r="C51" s="29"/>
      <c r="D51" s="136"/>
      <c r="E51" s="133"/>
    </row>
    <row r="52" spans="1:8" ht="12" customHeight="1" x14ac:dyDescent="0.25">
      <c r="A52" s="29"/>
      <c r="B52" s="135"/>
      <c r="C52" s="29"/>
      <c r="D52" s="136"/>
      <c r="E52" s="133"/>
      <c r="H52" s="126"/>
    </row>
    <row r="53" spans="1:8" ht="12" customHeight="1" x14ac:dyDescent="0.25">
      <c r="A53" s="29"/>
      <c r="B53" s="135"/>
      <c r="C53" s="29"/>
      <c r="D53" s="136"/>
      <c r="E53" s="133"/>
    </row>
    <row r="54" spans="1:8" ht="12" customHeight="1" x14ac:dyDescent="0.25">
      <c r="A54" s="29"/>
      <c r="B54" s="135"/>
      <c r="C54" s="29"/>
      <c r="D54" s="136"/>
      <c r="E54" s="133"/>
    </row>
    <row r="55" spans="1:8" ht="12" customHeight="1" x14ac:dyDescent="0.25">
      <c r="A55" s="29"/>
      <c r="B55" s="135"/>
      <c r="C55" s="29"/>
      <c r="D55" s="136"/>
      <c r="E55" s="133"/>
    </row>
    <row r="56" spans="1:8" ht="12" customHeight="1" x14ac:dyDescent="0.25">
      <c r="A56" s="29"/>
      <c r="B56" s="135"/>
      <c r="C56" s="29"/>
      <c r="D56" s="136"/>
      <c r="E56" s="133"/>
    </row>
    <row r="57" spans="1:8" ht="12" customHeight="1" x14ac:dyDescent="0.25">
      <c r="A57" s="29"/>
      <c r="B57" s="135"/>
      <c r="C57" s="29"/>
      <c r="D57" s="136"/>
      <c r="E57" s="133"/>
    </row>
    <row r="58" spans="1:8" ht="12" customHeight="1" x14ac:dyDescent="0.25">
      <c r="A58" s="29"/>
      <c r="B58" s="135"/>
      <c r="C58" s="29"/>
      <c r="D58" s="136"/>
      <c r="E58" s="133"/>
      <c r="H58" s="126"/>
    </row>
    <row r="59" spans="1:8" ht="12" customHeight="1" x14ac:dyDescent="0.25">
      <c r="A59" s="29"/>
      <c r="B59" s="135"/>
      <c r="C59" s="29"/>
      <c r="D59" s="136"/>
      <c r="E59" s="133"/>
    </row>
    <row r="60" spans="1:8" ht="12" customHeight="1" x14ac:dyDescent="0.25">
      <c r="A60" s="29"/>
      <c r="B60" s="135"/>
      <c r="C60" s="29"/>
      <c r="D60" s="136"/>
      <c r="E60" s="133"/>
    </row>
    <row r="61" spans="1:8" ht="12" customHeight="1" x14ac:dyDescent="0.25">
      <c r="A61" s="137"/>
      <c r="B61" s="33"/>
      <c r="C61" s="12"/>
      <c r="D61" s="136"/>
      <c r="E61" s="133"/>
    </row>
    <row r="62" spans="1:8" ht="12" customHeight="1" x14ac:dyDescent="0.25">
      <c r="A62" s="138"/>
      <c r="B62" s="111"/>
      <c r="C62" s="14"/>
      <c r="D62" s="136"/>
      <c r="E62" s="133"/>
    </row>
    <row r="63" spans="1:8" ht="12" customHeight="1" x14ac:dyDescent="0.25">
      <c r="A63" s="138"/>
      <c r="B63" s="111"/>
      <c r="C63" s="14"/>
      <c r="D63" s="136"/>
      <c r="E63" s="133"/>
    </row>
    <row r="64" spans="1:8" ht="12" customHeight="1" x14ac:dyDescent="0.25">
      <c r="A64" s="138"/>
      <c r="B64" s="111"/>
      <c r="C64" s="14"/>
      <c r="D64" s="136"/>
      <c r="E64" s="133"/>
    </row>
    <row r="65" spans="1:8" ht="12" customHeight="1" x14ac:dyDescent="0.25">
      <c r="A65" s="138"/>
      <c r="B65" s="111"/>
      <c r="C65" s="14"/>
      <c r="D65" s="136"/>
      <c r="E65" s="133"/>
    </row>
    <row r="66" spans="1:8" ht="12" customHeight="1" x14ac:dyDescent="0.25">
      <c r="A66" s="138"/>
      <c r="B66" s="111"/>
      <c r="C66" s="14"/>
      <c r="D66" s="136"/>
      <c r="E66" s="133"/>
      <c r="H66" s="126"/>
    </row>
    <row r="67" spans="1:8" ht="12" customHeight="1" x14ac:dyDescent="0.25">
      <c r="A67" s="138"/>
      <c r="B67" s="111"/>
      <c r="C67" s="14"/>
      <c r="D67" s="136"/>
      <c r="E67" s="133"/>
    </row>
    <row r="68" spans="1:8" ht="12" customHeight="1" x14ac:dyDescent="0.25">
      <c r="A68" s="138"/>
      <c r="B68" s="111"/>
      <c r="C68" s="14"/>
      <c r="D68" s="136"/>
      <c r="E68" s="133"/>
    </row>
    <row r="69" spans="1:8" ht="12" customHeight="1" x14ac:dyDescent="0.25">
      <c r="A69" s="138"/>
      <c r="B69" s="111"/>
      <c r="C69" s="14"/>
      <c r="D69" s="136"/>
      <c r="E69" s="133"/>
    </row>
    <row r="70" spans="1:8" ht="12" customHeight="1" x14ac:dyDescent="0.25">
      <c r="A70" s="138"/>
      <c r="B70" s="111"/>
      <c r="C70" s="14"/>
      <c r="D70" s="136"/>
      <c r="E70" s="133"/>
    </row>
    <row r="71" spans="1:8" ht="12" customHeight="1" x14ac:dyDescent="0.25">
      <c r="A71" s="138"/>
      <c r="B71" s="111"/>
      <c r="C71" s="14"/>
      <c r="D71" s="136"/>
      <c r="E71" s="133"/>
    </row>
    <row r="72" spans="1:8" ht="12" customHeight="1" x14ac:dyDescent="0.25">
      <c r="A72" s="138"/>
      <c r="B72" s="111"/>
      <c r="C72" s="14"/>
      <c r="D72" s="136"/>
      <c r="E72" s="133"/>
    </row>
    <row r="73" spans="1:8" ht="12" customHeight="1" x14ac:dyDescent="0.25">
      <c r="A73" s="138"/>
      <c r="B73" s="111"/>
      <c r="C73" s="14"/>
      <c r="D73" s="136"/>
      <c r="E73" s="133"/>
    </row>
    <row r="74" spans="1:8" ht="12" customHeight="1" x14ac:dyDescent="0.25">
      <c r="A74" s="138"/>
      <c r="B74" s="111"/>
      <c r="C74" s="14"/>
      <c r="D74" s="136"/>
      <c r="E74" s="133"/>
    </row>
    <row r="75" spans="1:8" ht="12" customHeight="1" x14ac:dyDescent="0.25">
      <c r="A75" s="137"/>
      <c r="B75" s="139"/>
      <c r="C75" s="12"/>
      <c r="D75" s="11"/>
      <c r="E75" s="133"/>
    </row>
    <row r="76" spans="1:8" ht="12" customHeight="1" x14ac:dyDescent="0.25">
      <c r="A76" s="137"/>
      <c r="B76" s="139"/>
      <c r="C76" s="12"/>
      <c r="D76" s="11"/>
      <c r="E76" s="133"/>
    </row>
    <row r="77" spans="1:8" ht="12" customHeight="1" x14ac:dyDescent="0.25">
      <c r="A77" s="137"/>
      <c r="B77" s="139"/>
      <c r="C77" s="12"/>
      <c r="D77" s="11"/>
      <c r="E77" s="133"/>
    </row>
    <row r="78" spans="1:8" ht="12" customHeight="1" x14ac:dyDescent="0.25">
      <c r="A78" s="137"/>
      <c r="B78" s="139"/>
      <c r="C78" s="12"/>
      <c r="D78" s="11"/>
      <c r="E78" s="133"/>
    </row>
    <row r="79" spans="1:8" ht="12" customHeight="1" x14ac:dyDescent="0.25">
      <c r="A79" s="137"/>
      <c r="B79" s="139"/>
      <c r="C79" s="12"/>
      <c r="D79" s="11"/>
      <c r="E79" s="133"/>
    </row>
    <row r="80" spans="1:8" ht="12" customHeight="1" x14ac:dyDescent="0.25">
      <c r="A80" s="137"/>
      <c r="B80" s="139"/>
      <c r="C80" s="12"/>
      <c r="D80" s="11"/>
      <c r="E80" s="133"/>
    </row>
    <row r="81" spans="1:5" ht="12" customHeight="1" x14ac:dyDescent="0.25">
      <c r="A81" s="137"/>
      <c r="B81" s="139"/>
      <c r="C81" s="12"/>
      <c r="D81" s="11"/>
      <c r="E81" s="133"/>
    </row>
    <row r="82" spans="1:5" ht="12" customHeight="1" x14ac:dyDescent="0.25">
      <c r="A82" s="137"/>
      <c r="B82" s="139"/>
      <c r="C82" s="12"/>
      <c r="D82" s="11"/>
      <c r="E82" s="133"/>
    </row>
    <row r="83" spans="1:5" ht="12" customHeight="1" x14ac:dyDescent="0.25">
      <c r="A83" s="137"/>
      <c r="B83" s="5"/>
      <c r="C83" s="12"/>
      <c r="D83" s="11"/>
      <c r="E83" s="133"/>
    </row>
    <row r="84" spans="1:5" ht="12" customHeight="1" x14ac:dyDescent="0.25">
      <c r="A84" s="137"/>
      <c r="B84" s="5"/>
      <c r="C84" s="12"/>
      <c r="D84" s="11"/>
      <c r="E84" s="133"/>
    </row>
    <row r="85" spans="1:5" ht="12" customHeight="1" x14ac:dyDescent="0.25">
      <c r="A85" s="137"/>
      <c r="B85" s="5"/>
      <c r="C85" s="12"/>
      <c r="D85" s="11"/>
      <c r="E85" s="133"/>
    </row>
    <row r="86" spans="1:5" ht="12" customHeight="1" x14ac:dyDescent="0.25">
      <c r="A86" s="137"/>
      <c r="B86" s="5"/>
      <c r="C86" s="12"/>
      <c r="D86" s="11"/>
      <c r="E86" s="133"/>
    </row>
    <row r="87" spans="1:5" ht="12" customHeight="1" x14ac:dyDescent="0.25">
      <c r="A87" s="137"/>
      <c r="B87" s="5"/>
      <c r="C87" s="12"/>
      <c r="D87" s="11"/>
      <c r="E87" s="133"/>
    </row>
    <row r="88" spans="1:5" ht="12" customHeight="1" x14ac:dyDescent="0.25">
      <c r="A88" s="137"/>
      <c r="B88" s="5"/>
      <c r="C88" s="12"/>
      <c r="D88" s="11"/>
      <c r="E88" s="133"/>
    </row>
    <row r="89" spans="1:5" ht="12" customHeight="1" x14ac:dyDescent="0.25">
      <c r="A89" s="137"/>
      <c r="B89" s="5"/>
      <c r="C89" s="12"/>
      <c r="D89" s="11"/>
      <c r="E89" s="133"/>
    </row>
    <row r="90" spans="1:5" ht="12" customHeight="1" x14ac:dyDescent="0.25">
      <c r="A90" s="137"/>
      <c r="B90" s="5"/>
      <c r="C90" s="12"/>
      <c r="D90" s="11"/>
      <c r="E90" s="133"/>
    </row>
    <row r="91" spans="1:5" ht="12" customHeight="1" x14ac:dyDescent="0.25">
      <c r="A91" s="137"/>
      <c r="B91" s="5"/>
      <c r="C91" s="12"/>
      <c r="D91" s="11"/>
      <c r="E91" s="133"/>
    </row>
    <row r="92" spans="1:5" ht="12" customHeight="1" x14ac:dyDescent="0.25">
      <c r="A92" s="137"/>
      <c r="B92" s="5"/>
      <c r="C92" s="12"/>
      <c r="D92" s="11"/>
      <c r="E92" s="133"/>
    </row>
    <row r="93" spans="1:5" ht="12" customHeight="1" x14ac:dyDescent="0.25">
      <c r="A93" s="137"/>
      <c r="B93" s="5"/>
      <c r="C93" s="12"/>
      <c r="D93" s="11"/>
      <c r="E93" s="133"/>
    </row>
    <row r="94" spans="1:5" ht="12" customHeight="1" x14ac:dyDescent="0.25">
      <c r="A94" s="137"/>
      <c r="B94" s="5"/>
      <c r="C94" s="12"/>
      <c r="D94" s="11"/>
      <c r="E94" s="133"/>
    </row>
    <row r="95" spans="1:5" ht="12" customHeight="1" x14ac:dyDescent="0.25">
      <c r="A95" s="137"/>
      <c r="B95" s="5"/>
      <c r="C95" s="12"/>
      <c r="D95" s="11"/>
      <c r="E95" s="133"/>
    </row>
    <row r="96" spans="1:5" ht="12" customHeight="1" x14ac:dyDescent="0.25">
      <c r="A96" s="137"/>
      <c r="B96" s="5"/>
      <c r="C96" s="12"/>
      <c r="D96" s="11"/>
      <c r="E96" s="133"/>
    </row>
    <row r="97" spans="1:5" ht="12" customHeight="1" x14ac:dyDescent="0.25">
      <c r="A97" s="137"/>
      <c r="B97" s="5"/>
      <c r="C97" s="12"/>
      <c r="D97" s="11"/>
      <c r="E97" s="133"/>
    </row>
    <row r="98" spans="1:5" ht="12" customHeight="1" x14ac:dyDescent="0.25">
      <c r="A98" s="137"/>
      <c r="B98" s="5"/>
      <c r="C98" s="12"/>
      <c r="D98" s="11"/>
      <c r="E98" s="133"/>
    </row>
    <row r="99" spans="1:5" ht="12" customHeight="1" x14ac:dyDescent="0.25">
      <c r="A99" s="137"/>
      <c r="B99" s="5"/>
      <c r="C99" s="12"/>
      <c r="D99" s="11"/>
      <c r="E99" s="133"/>
    </row>
    <row r="100" spans="1:5" ht="12" customHeight="1" x14ac:dyDescent="0.25">
      <c r="A100" s="137"/>
      <c r="B100" s="5"/>
      <c r="C100" s="12"/>
      <c r="D100" s="11"/>
      <c r="E100" s="133"/>
    </row>
    <row r="101" spans="1:5" ht="12" customHeight="1" x14ac:dyDescent="0.25">
      <c r="A101" s="137"/>
      <c r="B101" s="5"/>
      <c r="C101" s="140"/>
      <c r="D101" s="11"/>
      <c r="E101" s="133"/>
    </row>
    <row r="102" spans="1:5" ht="12" customHeight="1" x14ac:dyDescent="0.25">
      <c r="A102" s="137"/>
      <c r="B102" s="5"/>
      <c r="C102" s="140"/>
      <c r="D102" s="11"/>
      <c r="E102" s="133"/>
    </row>
    <row r="103" spans="1:5" ht="12" customHeight="1" x14ac:dyDescent="0.25">
      <c r="A103" s="137"/>
      <c r="B103" s="5"/>
      <c r="C103" s="140"/>
      <c r="D103" s="11"/>
      <c r="E103" s="133"/>
    </row>
    <row r="104" spans="1:5" ht="12" customHeight="1" x14ac:dyDescent="0.25">
      <c r="A104" s="137"/>
      <c r="B104" s="5"/>
      <c r="C104" s="140"/>
      <c r="D104" s="11"/>
      <c r="E104" s="133"/>
    </row>
    <row r="105" spans="1:5" ht="12" customHeight="1" x14ac:dyDescent="0.25">
      <c r="A105" s="137"/>
      <c r="B105" s="5"/>
      <c r="C105" s="140"/>
      <c r="D105" s="11"/>
      <c r="E105" s="133"/>
    </row>
    <row r="106" spans="1:5" ht="12" customHeight="1" x14ac:dyDescent="0.25">
      <c r="A106" s="137"/>
      <c r="B106" s="5"/>
      <c r="C106" s="140"/>
      <c r="D106" s="11"/>
      <c r="E106" s="133"/>
    </row>
    <row r="107" spans="1:5" ht="12" customHeight="1" x14ac:dyDescent="0.25">
      <c r="A107" s="137"/>
      <c r="B107" s="5"/>
      <c r="C107" s="140"/>
      <c r="D107" s="11"/>
      <c r="E107" s="133"/>
    </row>
    <row r="108" spans="1:5" ht="12" customHeight="1" x14ac:dyDescent="0.25">
      <c r="A108" s="137"/>
      <c r="B108" s="5"/>
      <c r="C108" s="140"/>
      <c r="D108" s="11"/>
      <c r="E108" s="133"/>
    </row>
    <row r="109" spans="1:5" ht="12" customHeight="1" x14ac:dyDescent="0.25">
      <c r="A109" s="137"/>
      <c r="B109" s="5"/>
      <c r="C109" s="140"/>
      <c r="D109" s="11"/>
      <c r="E109" s="133"/>
    </row>
    <row r="110" spans="1:5" ht="12" customHeight="1" x14ac:dyDescent="0.25">
      <c r="A110" s="137"/>
      <c r="B110" s="5"/>
      <c r="C110" s="140"/>
      <c r="D110" s="11"/>
      <c r="E110" s="133"/>
    </row>
    <row r="111" spans="1:5" ht="12" customHeight="1" x14ac:dyDescent="0.25">
      <c r="A111" s="137"/>
      <c r="B111" s="5"/>
      <c r="C111" s="140"/>
      <c r="D111" s="11"/>
      <c r="E111" s="133"/>
    </row>
    <row r="112" spans="1:5" ht="12" customHeight="1" x14ac:dyDescent="0.25">
      <c r="A112" s="137"/>
      <c r="B112" s="5"/>
      <c r="C112" s="140"/>
      <c r="D112" s="11"/>
      <c r="E112" s="133"/>
    </row>
    <row r="113" spans="1:5" ht="12" customHeight="1" x14ac:dyDescent="0.25">
      <c r="A113" s="137"/>
      <c r="B113" s="5"/>
      <c r="C113" s="140"/>
      <c r="D113" s="11"/>
      <c r="E113" s="133"/>
    </row>
    <row r="114" spans="1:5" ht="12" customHeight="1" x14ac:dyDescent="0.25">
      <c r="A114" s="137"/>
      <c r="B114" s="5"/>
      <c r="C114" s="140"/>
      <c r="D114" s="11"/>
      <c r="E114" s="133"/>
    </row>
    <row r="115" spans="1:5" ht="12" customHeight="1" x14ac:dyDescent="0.25">
      <c r="A115" s="137"/>
      <c r="B115" s="5"/>
      <c r="C115" s="140"/>
      <c r="D115" s="11"/>
      <c r="E115" s="133"/>
    </row>
    <row r="116" spans="1:5" ht="12" customHeight="1" x14ac:dyDescent="0.25">
      <c r="A116" s="137"/>
      <c r="B116" s="5"/>
      <c r="C116" s="140"/>
      <c r="D116" s="11"/>
      <c r="E116" s="133"/>
    </row>
    <row r="117" spans="1:5" ht="12" customHeight="1" x14ac:dyDescent="0.25">
      <c r="A117" s="137"/>
      <c r="B117" s="5"/>
      <c r="C117" s="140"/>
      <c r="D117" s="11"/>
      <c r="E117" s="133"/>
    </row>
    <row r="118" spans="1:5" ht="12" customHeight="1" x14ac:dyDescent="0.25">
      <c r="A118" s="137"/>
      <c r="B118" s="5"/>
      <c r="C118" s="140"/>
      <c r="D118" s="11"/>
      <c r="E118" s="133"/>
    </row>
    <row r="119" spans="1:5" ht="12" customHeight="1" x14ac:dyDescent="0.25">
      <c r="A119" s="137"/>
      <c r="B119" s="5"/>
      <c r="C119" s="12"/>
      <c r="D119" s="11"/>
      <c r="E119" s="133"/>
    </row>
    <row r="120" spans="1:5" ht="12" customHeight="1" x14ac:dyDescent="0.25">
      <c r="A120" s="137"/>
      <c r="B120" s="5"/>
      <c r="C120" s="12"/>
      <c r="D120" s="11"/>
      <c r="E120" s="133"/>
    </row>
    <row r="121" spans="1:5" ht="12" customHeight="1" x14ac:dyDescent="0.25">
      <c r="A121" s="137"/>
      <c r="B121" s="5"/>
      <c r="C121" s="12"/>
      <c r="D121" s="11"/>
      <c r="E121" s="133"/>
    </row>
    <row r="122" spans="1:5" ht="12" customHeight="1" x14ac:dyDescent="0.25">
      <c r="A122" s="137"/>
      <c r="B122" s="5"/>
      <c r="C122" s="12"/>
      <c r="D122" s="11"/>
      <c r="E122" s="133"/>
    </row>
    <row r="123" spans="1:5" ht="12" customHeight="1" x14ac:dyDescent="0.25">
      <c r="A123" s="137"/>
      <c r="B123" s="5"/>
      <c r="C123" s="12"/>
      <c r="D123" s="11"/>
      <c r="E123" s="133"/>
    </row>
    <row r="124" spans="1:5" ht="12" customHeight="1" x14ac:dyDescent="0.25">
      <c r="A124" s="137"/>
      <c r="B124" s="5"/>
      <c r="C124" s="12"/>
      <c r="D124" s="11"/>
      <c r="E124" s="133"/>
    </row>
    <row r="125" spans="1:5" ht="12" customHeight="1" x14ac:dyDescent="0.25">
      <c r="A125" s="137"/>
      <c r="B125" s="5"/>
      <c r="C125" s="12"/>
      <c r="D125" s="11"/>
      <c r="E125" s="133"/>
    </row>
    <row r="126" spans="1:5" ht="12" customHeight="1" x14ac:dyDescent="0.25">
      <c r="A126" s="137"/>
      <c r="B126" s="5"/>
      <c r="C126" s="12"/>
      <c r="D126" s="11"/>
      <c r="E126" s="133"/>
    </row>
    <row r="127" spans="1:5" ht="12" customHeight="1" x14ac:dyDescent="0.25">
      <c r="A127" s="137"/>
      <c r="B127" s="5"/>
      <c r="C127" s="12"/>
      <c r="D127" s="11"/>
      <c r="E127" s="133"/>
    </row>
    <row r="128" spans="1:5" ht="12" customHeight="1" x14ac:dyDescent="0.25">
      <c r="A128" s="137"/>
      <c r="B128" s="5"/>
      <c r="C128" s="12"/>
      <c r="D128" s="11"/>
      <c r="E128" s="133"/>
    </row>
    <row r="129" spans="1:5" ht="12" customHeight="1" x14ac:dyDescent="0.25">
      <c r="A129" s="137"/>
      <c r="B129" s="5"/>
      <c r="C129" s="12"/>
      <c r="D129" s="11"/>
      <c r="E129" s="133"/>
    </row>
    <row r="130" spans="1:5" ht="12" customHeight="1" x14ac:dyDescent="0.25">
      <c r="A130" s="137"/>
      <c r="B130" s="5"/>
      <c r="C130" s="12"/>
      <c r="D130" s="11"/>
      <c r="E130" s="133"/>
    </row>
    <row r="131" spans="1:5" ht="12" customHeight="1" x14ac:dyDescent="0.25">
      <c r="A131" s="141"/>
      <c r="B131" s="5"/>
      <c r="C131" s="12"/>
      <c r="D131" s="11"/>
      <c r="E131" s="133"/>
    </row>
    <row r="132" spans="1:5" ht="12" customHeight="1" x14ac:dyDescent="0.25">
      <c r="A132" s="137"/>
      <c r="B132" s="5"/>
      <c r="C132" s="12"/>
      <c r="D132" s="11"/>
      <c r="E132" s="133"/>
    </row>
    <row r="133" spans="1:5" ht="12" customHeight="1" x14ac:dyDescent="0.25">
      <c r="A133" s="137"/>
      <c r="B133" s="5"/>
      <c r="C133" s="12"/>
      <c r="D133" s="11"/>
      <c r="E133" s="133"/>
    </row>
    <row r="134" spans="1:5" ht="12" customHeight="1" x14ac:dyDescent="0.25">
      <c r="A134" s="137"/>
      <c r="B134" s="5"/>
      <c r="C134" s="12"/>
      <c r="D134" s="11"/>
      <c r="E134" s="133"/>
    </row>
    <row r="135" spans="1:5" ht="12" customHeight="1" x14ac:dyDescent="0.25">
      <c r="A135" s="137"/>
      <c r="B135" s="5"/>
      <c r="C135" s="12"/>
      <c r="D135" s="11"/>
      <c r="E135" s="133"/>
    </row>
    <row r="136" spans="1:5" ht="12" customHeight="1" x14ac:dyDescent="0.25">
      <c r="A136" s="137"/>
      <c r="B136" s="5"/>
      <c r="C136" s="12"/>
      <c r="D136" s="11"/>
      <c r="E136" s="133"/>
    </row>
    <row r="137" spans="1:5" ht="12" customHeight="1" x14ac:dyDescent="0.25">
      <c r="A137" s="137"/>
      <c r="B137" s="5"/>
      <c r="C137" s="12"/>
      <c r="D137" s="11"/>
      <c r="E137" s="133"/>
    </row>
    <row r="138" spans="1:5" ht="12" customHeight="1" x14ac:dyDescent="0.25">
      <c r="A138" s="137"/>
      <c r="B138" s="5"/>
      <c r="C138" s="12"/>
      <c r="D138" s="11"/>
      <c r="E138" s="133"/>
    </row>
    <row r="139" spans="1:5" ht="12" customHeight="1" x14ac:dyDescent="0.25">
      <c r="A139" s="137"/>
      <c r="B139" s="5"/>
      <c r="C139" s="12"/>
      <c r="D139" s="11"/>
      <c r="E139" s="133"/>
    </row>
    <row r="140" spans="1:5" ht="12" customHeight="1" x14ac:dyDescent="0.25">
      <c r="A140" s="137"/>
      <c r="B140" s="5"/>
      <c r="C140" s="12"/>
      <c r="D140" s="11"/>
      <c r="E140" s="133"/>
    </row>
    <row r="141" spans="1:5" ht="12" customHeight="1" x14ac:dyDescent="0.25">
      <c r="A141" s="137"/>
      <c r="B141" s="5"/>
      <c r="C141" s="12"/>
      <c r="D141" s="11"/>
      <c r="E141" s="133"/>
    </row>
    <row r="142" spans="1:5" ht="12" customHeight="1" x14ac:dyDescent="0.25">
      <c r="A142" s="5"/>
      <c r="B142" s="5"/>
      <c r="C142" s="5"/>
      <c r="D142" s="11"/>
      <c r="E142" s="133"/>
    </row>
    <row r="143" spans="1:5" ht="12" customHeight="1" x14ac:dyDescent="0.25">
      <c r="A143" s="5"/>
      <c r="B143" s="142"/>
      <c r="C143" s="5"/>
      <c r="D143" s="11"/>
      <c r="E143" s="133"/>
    </row>
    <row r="144" spans="1:5" ht="12" customHeight="1" x14ac:dyDescent="0.25">
      <c r="A144" s="5"/>
      <c r="B144" s="142"/>
      <c r="C144" s="5"/>
      <c r="D144" s="11"/>
      <c r="E144" s="133"/>
    </row>
    <row r="145" spans="1:5" ht="12" customHeight="1" x14ac:dyDescent="0.25">
      <c r="A145" s="5"/>
      <c r="B145" s="5"/>
      <c r="C145" s="5"/>
      <c r="D145" s="11"/>
      <c r="E145" s="133"/>
    </row>
    <row r="146" spans="1:5" ht="12" customHeight="1" x14ac:dyDescent="0.25">
      <c r="A146" s="5"/>
      <c r="B146" s="5"/>
      <c r="C146" s="5"/>
      <c r="D146" s="11"/>
      <c r="E146" s="133"/>
    </row>
    <row r="147" spans="1:5" ht="12" customHeight="1" x14ac:dyDescent="0.25">
      <c r="A147" s="5"/>
      <c r="B147" s="5"/>
      <c r="C147" s="5"/>
      <c r="D147" s="11"/>
      <c r="E147" s="133"/>
    </row>
    <row r="148" spans="1:5" ht="12" customHeight="1" x14ac:dyDescent="0.25">
      <c r="A148" s="5"/>
      <c r="B148" s="5"/>
      <c r="C148" s="5"/>
      <c r="D148" s="11"/>
      <c r="E148" s="133"/>
    </row>
    <row r="149" spans="1:5" ht="12" customHeight="1" x14ac:dyDescent="0.25">
      <c r="A149" s="5"/>
      <c r="B149" s="5"/>
      <c r="C149" s="5"/>
      <c r="D149" s="11"/>
      <c r="E149" s="133"/>
    </row>
    <row r="150" spans="1:5" ht="12" customHeight="1" x14ac:dyDescent="0.25">
      <c r="A150" s="5"/>
      <c r="B150" s="5"/>
      <c r="C150" s="5"/>
      <c r="D150" s="11"/>
      <c r="E150" s="133"/>
    </row>
    <row r="151" spans="1:5" ht="12" customHeight="1" x14ac:dyDescent="0.25">
      <c r="A151" s="5"/>
      <c r="B151" s="5"/>
      <c r="C151" s="5"/>
      <c r="D151" s="11"/>
      <c r="E151" s="133"/>
    </row>
    <row r="152" spans="1:5" ht="12" customHeight="1" x14ac:dyDescent="0.25">
      <c r="A152" s="5"/>
      <c r="B152" s="5"/>
      <c r="C152" s="5"/>
      <c r="D152" s="11"/>
      <c r="E152" s="133"/>
    </row>
    <row r="153" spans="1:5" ht="12" customHeight="1" x14ac:dyDescent="0.25">
      <c r="A153" s="5"/>
      <c r="B153" s="5"/>
      <c r="C153" s="5"/>
      <c r="D153" s="11"/>
      <c r="E153" s="133"/>
    </row>
    <row r="154" spans="1:5" ht="12" customHeight="1" x14ac:dyDescent="0.25">
      <c r="A154" s="5"/>
      <c r="B154" s="5"/>
      <c r="C154" s="5"/>
      <c r="D154" s="11"/>
      <c r="E154" s="133"/>
    </row>
    <row r="155" spans="1:5" ht="12" customHeight="1" x14ac:dyDescent="0.25">
      <c r="A155" s="5"/>
      <c r="B155" s="5"/>
      <c r="C155" s="5"/>
      <c r="D155" s="11"/>
      <c r="E155" s="133"/>
    </row>
    <row r="156" spans="1:5" ht="12" customHeight="1" x14ac:dyDescent="0.25">
      <c r="A156" s="5"/>
      <c r="B156" s="5"/>
      <c r="C156" s="5"/>
      <c r="D156" s="11"/>
      <c r="E156" s="133"/>
    </row>
    <row r="157" spans="1:5" ht="12" customHeight="1" x14ac:dyDescent="0.25">
      <c r="A157" s="5"/>
      <c r="B157" s="5"/>
      <c r="C157" s="5"/>
      <c r="D157" s="11"/>
      <c r="E157" s="133"/>
    </row>
    <row r="158" spans="1:5" ht="12" customHeight="1" x14ac:dyDescent="0.25">
      <c r="A158" s="5"/>
      <c r="B158" s="5"/>
      <c r="C158" s="5"/>
      <c r="D158" s="11"/>
      <c r="E158" s="133"/>
    </row>
    <row r="159" spans="1:5" ht="12" customHeight="1" x14ac:dyDescent="0.25">
      <c r="A159" s="5"/>
      <c r="B159" s="5"/>
      <c r="C159" s="5"/>
      <c r="D159" s="11"/>
      <c r="E159" s="133"/>
    </row>
    <row r="160" spans="1:5" ht="12" customHeight="1" x14ac:dyDescent="0.25">
      <c r="A160" s="5"/>
      <c r="B160" s="5"/>
      <c r="C160" s="5"/>
      <c r="D160" s="11"/>
      <c r="E160" s="133"/>
    </row>
    <row r="161" spans="1:5" ht="12" customHeight="1" x14ac:dyDescent="0.25">
      <c r="A161" s="5"/>
      <c r="B161" s="5"/>
      <c r="C161" s="5"/>
      <c r="D161" s="11"/>
      <c r="E161" s="133"/>
    </row>
    <row r="162" spans="1:5" ht="12" customHeight="1" x14ac:dyDescent="0.25">
      <c r="A162" s="5"/>
      <c r="B162" s="5"/>
      <c r="C162" s="5"/>
      <c r="D162" s="11"/>
      <c r="E162" s="133"/>
    </row>
    <row r="163" spans="1:5" ht="12" customHeight="1" x14ac:dyDescent="0.25">
      <c r="A163" s="5"/>
      <c r="B163" s="5"/>
      <c r="C163" s="5"/>
      <c r="D163" s="11"/>
    </row>
    <row r="164" spans="1:5" ht="12" customHeight="1" x14ac:dyDescent="0.25">
      <c r="A164" s="5"/>
      <c r="B164" s="5"/>
      <c r="C164" s="5"/>
      <c r="D164" s="11"/>
    </row>
    <row r="165" spans="1:5" ht="12" customHeight="1" x14ac:dyDescent="0.25">
      <c r="A165" s="5"/>
      <c r="B165" s="5"/>
      <c r="C165" s="5"/>
      <c r="D165" s="11"/>
    </row>
    <row r="166" spans="1:5" x14ac:dyDescent="0.25">
      <c r="A166" s="5"/>
      <c r="B166" s="5"/>
      <c r="C166" s="5"/>
      <c r="D166" s="11"/>
    </row>
    <row r="167" spans="1:5" x14ac:dyDescent="0.25">
      <c r="A167" s="5"/>
      <c r="B167" s="5"/>
      <c r="C167" s="5"/>
      <c r="D167" s="11"/>
    </row>
    <row r="168" spans="1:5" x14ac:dyDescent="0.25">
      <c r="A168" s="5"/>
      <c r="B168" s="5"/>
      <c r="C168" s="5"/>
      <c r="D168" s="11"/>
    </row>
    <row r="169" spans="1:5" x14ac:dyDescent="0.25">
      <c r="A169" s="5"/>
      <c r="B169" s="5"/>
      <c r="C169" s="5"/>
      <c r="D169" s="11"/>
    </row>
    <row r="170" spans="1:5" x14ac:dyDescent="0.25">
      <c r="A170" s="5"/>
      <c r="B170" s="5"/>
      <c r="C170" s="5"/>
      <c r="D170" s="11"/>
    </row>
    <row r="171" spans="1:5" x14ac:dyDescent="0.25">
      <c r="A171" s="5"/>
      <c r="B171" s="5"/>
      <c r="C171" s="5"/>
      <c r="D171" s="11"/>
    </row>
    <row r="172" spans="1:5" x14ac:dyDescent="0.25">
      <c r="A172" s="5"/>
      <c r="B172" s="5"/>
      <c r="C172" s="5"/>
      <c r="D172" s="11"/>
    </row>
    <row r="173" spans="1:5" x14ac:dyDescent="0.25">
      <c r="A173" s="5"/>
      <c r="B173" s="5"/>
      <c r="C173" s="5"/>
      <c r="D173" s="11"/>
    </row>
    <row r="174" spans="1:5" x14ac:dyDescent="0.25">
      <c r="A174" s="5"/>
      <c r="B174" s="5"/>
      <c r="C174" s="5"/>
      <c r="D174" s="11"/>
    </row>
    <row r="175" spans="1:5" x14ac:dyDescent="0.25">
      <c r="A175" s="5"/>
      <c r="B175" s="5"/>
      <c r="C175" s="5"/>
      <c r="D175" s="11"/>
    </row>
    <row r="176" spans="1:5" x14ac:dyDescent="0.25">
      <c r="A176" s="5"/>
      <c r="B176" s="5"/>
      <c r="C176" s="5"/>
      <c r="D176" s="11"/>
    </row>
    <row r="177" spans="1:4" x14ac:dyDescent="0.25">
      <c r="A177" s="5"/>
      <c r="B177" s="5"/>
      <c r="C177" s="5"/>
      <c r="D177" s="11"/>
    </row>
    <row r="178" spans="1:4" x14ac:dyDescent="0.25">
      <c r="A178" s="5"/>
      <c r="B178" s="5"/>
      <c r="C178" s="5"/>
      <c r="D178" s="11"/>
    </row>
    <row r="179" spans="1:4" x14ac:dyDescent="0.25">
      <c r="A179" s="5"/>
      <c r="B179" s="5"/>
      <c r="C179" s="5"/>
      <c r="D179" s="11"/>
    </row>
    <row r="180" spans="1:4" x14ac:dyDescent="0.25">
      <c r="A180" s="5"/>
      <c r="B180" s="5"/>
      <c r="C180" s="5"/>
      <c r="D180" s="11"/>
    </row>
    <row r="181" spans="1:4" x14ac:dyDescent="0.25">
      <c r="A181" s="5"/>
      <c r="B181" s="5"/>
      <c r="C181" s="5"/>
      <c r="D181" s="11"/>
    </row>
    <row r="182" spans="1:4" x14ac:dyDescent="0.25">
      <c r="A182" s="5"/>
      <c r="B182" s="5"/>
      <c r="C182" s="5"/>
      <c r="D182" s="11"/>
    </row>
    <row r="183" spans="1:4" x14ac:dyDescent="0.25">
      <c r="A183" s="5"/>
      <c r="B183" s="5"/>
      <c r="C183" s="5"/>
      <c r="D183" s="11"/>
    </row>
    <row r="184" spans="1:4" x14ac:dyDescent="0.25">
      <c r="A184" s="5"/>
      <c r="B184" s="5"/>
      <c r="C184" s="5"/>
      <c r="D184" s="11"/>
    </row>
    <row r="185" spans="1:4" x14ac:dyDescent="0.25">
      <c r="A185" s="5"/>
      <c r="B185" s="5"/>
      <c r="C185" s="5"/>
      <c r="D185" s="11"/>
    </row>
    <row r="186" spans="1:4" x14ac:dyDescent="0.25">
      <c r="A186" s="5"/>
      <c r="B186" s="5"/>
      <c r="C186" s="5"/>
      <c r="D186" s="11"/>
    </row>
  </sheetData>
  <autoFilter ref="A13:K13" xr:uid="{00000000-0009-0000-0000-000019000000}"/>
  <mergeCells count="4">
    <mergeCell ref="F5:G5"/>
    <mergeCell ref="F6:G6"/>
    <mergeCell ref="A9:D9"/>
    <mergeCell ref="C10:D10"/>
  </mergeCells>
  <hyperlinks>
    <hyperlink ref="A1" r:id="rId1" xr:uid="{00000000-0004-0000-1900-000000000000}"/>
    <hyperlink ref="C3" r:id="rId2" xr:uid="{00000000-0004-0000-1900-000001000000}"/>
  </hyperlinks>
  <pageMargins left="0.43" right="0.17" top="0.27559055118110237" bottom="0.35433070866141736" header="0.15748031496062992" footer="0.15748031496062992"/>
  <pageSetup paperSize="9" scale="91" fitToHeight="0" orientation="portrait" r:id="rId3"/>
  <headerFooter alignWithMargins="0">
    <oddFooter>Stránka &amp;P z &amp;N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207"/>
  <sheetViews>
    <sheetView workbookViewId="0">
      <pane ySplit="13" topLeftCell="A14" activePane="bottomLeft" state="frozen"/>
      <selection activeCell="G7" sqref="G7"/>
      <selection pane="bottomLeft" activeCell="B17" sqref="B17"/>
    </sheetView>
  </sheetViews>
  <sheetFormatPr defaultRowHeight="12.5" x14ac:dyDescent="0.25"/>
  <cols>
    <col min="1" max="1" width="9.453125" style="41" customWidth="1"/>
    <col min="2" max="2" width="40.7265625" style="41" customWidth="1"/>
    <col min="3" max="3" width="11" style="41" customWidth="1"/>
    <col min="4" max="4" width="12.26953125" style="41" customWidth="1"/>
    <col min="5" max="5" width="0.7265625" style="41" customWidth="1"/>
    <col min="6" max="6" width="8.26953125" style="17" customWidth="1"/>
    <col min="7" max="7" width="12.26953125" style="17" customWidth="1"/>
    <col min="8" max="8" width="13.26953125" style="41" customWidth="1"/>
    <col min="9" max="9" width="9.7265625" style="41" customWidth="1"/>
    <col min="10" max="256" width="9.26953125" style="41"/>
    <col min="257" max="257" width="9.453125" style="41" customWidth="1"/>
    <col min="258" max="258" width="40.7265625" style="41" customWidth="1"/>
    <col min="259" max="259" width="11" style="41" customWidth="1"/>
    <col min="260" max="260" width="12.26953125" style="41" customWidth="1"/>
    <col min="261" max="261" width="0.7265625" style="41" customWidth="1"/>
    <col min="262" max="262" width="8.26953125" style="41" customWidth="1"/>
    <col min="263" max="263" width="12.26953125" style="41" customWidth="1"/>
    <col min="264" max="264" width="9.26953125" style="41"/>
    <col min="265" max="265" width="9.7265625" style="41" customWidth="1"/>
    <col min="266" max="512" width="9.26953125" style="41"/>
    <col min="513" max="513" width="9.453125" style="41" customWidth="1"/>
    <col min="514" max="514" width="40.7265625" style="41" customWidth="1"/>
    <col min="515" max="515" width="11" style="41" customWidth="1"/>
    <col min="516" max="516" width="12.26953125" style="41" customWidth="1"/>
    <col min="517" max="517" width="0.7265625" style="41" customWidth="1"/>
    <col min="518" max="518" width="8.26953125" style="41" customWidth="1"/>
    <col min="519" max="519" width="12.26953125" style="41" customWidth="1"/>
    <col min="520" max="520" width="9.26953125" style="41"/>
    <col min="521" max="521" width="9.7265625" style="41" customWidth="1"/>
    <col min="522" max="768" width="9.26953125" style="41"/>
    <col min="769" max="769" width="9.453125" style="41" customWidth="1"/>
    <col min="770" max="770" width="40.7265625" style="41" customWidth="1"/>
    <col min="771" max="771" width="11" style="41" customWidth="1"/>
    <col min="772" max="772" width="12.26953125" style="41" customWidth="1"/>
    <col min="773" max="773" width="0.7265625" style="41" customWidth="1"/>
    <col min="774" max="774" width="8.26953125" style="41" customWidth="1"/>
    <col min="775" max="775" width="12.26953125" style="41" customWidth="1"/>
    <col min="776" max="776" width="9.26953125" style="41"/>
    <col min="777" max="777" width="9.7265625" style="41" customWidth="1"/>
    <col min="778" max="1024" width="9.26953125" style="41"/>
    <col min="1025" max="1025" width="9.453125" style="41" customWidth="1"/>
    <col min="1026" max="1026" width="40.7265625" style="41" customWidth="1"/>
    <col min="1027" max="1027" width="11" style="41" customWidth="1"/>
    <col min="1028" max="1028" width="12.26953125" style="41" customWidth="1"/>
    <col min="1029" max="1029" width="0.7265625" style="41" customWidth="1"/>
    <col min="1030" max="1030" width="8.26953125" style="41" customWidth="1"/>
    <col min="1031" max="1031" width="12.26953125" style="41" customWidth="1"/>
    <col min="1032" max="1032" width="9.26953125" style="41"/>
    <col min="1033" max="1033" width="9.7265625" style="41" customWidth="1"/>
    <col min="1034" max="1280" width="9.26953125" style="41"/>
    <col min="1281" max="1281" width="9.453125" style="41" customWidth="1"/>
    <col min="1282" max="1282" width="40.7265625" style="41" customWidth="1"/>
    <col min="1283" max="1283" width="11" style="41" customWidth="1"/>
    <col min="1284" max="1284" width="12.26953125" style="41" customWidth="1"/>
    <col min="1285" max="1285" width="0.7265625" style="41" customWidth="1"/>
    <col min="1286" max="1286" width="8.26953125" style="41" customWidth="1"/>
    <col min="1287" max="1287" width="12.26953125" style="41" customWidth="1"/>
    <col min="1288" max="1288" width="9.26953125" style="41"/>
    <col min="1289" max="1289" width="9.7265625" style="41" customWidth="1"/>
    <col min="1290" max="1536" width="9.26953125" style="41"/>
    <col min="1537" max="1537" width="9.453125" style="41" customWidth="1"/>
    <col min="1538" max="1538" width="40.7265625" style="41" customWidth="1"/>
    <col min="1539" max="1539" width="11" style="41" customWidth="1"/>
    <col min="1540" max="1540" width="12.26953125" style="41" customWidth="1"/>
    <col min="1541" max="1541" width="0.7265625" style="41" customWidth="1"/>
    <col min="1542" max="1542" width="8.26953125" style="41" customWidth="1"/>
    <col min="1543" max="1543" width="12.26953125" style="41" customWidth="1"/>
    <col min="1544" max="1544" width="9.26953125" style="41"/>
    <col min="1545" max="1545" width="9.7265625" style="41" customWidth="1"/>
    <col min="1546" max="1792" width="9.26953125" style="41"/>
    <col min="1793" max="1793" width="9.453125" style="41" customWidth="1"/>
    <col min="1794" max="1794" width="40.7265625" style="41" customWidth="1"/>
    <col min="1795" max="1795" width="11" style="41" customWidth="1"/>
    <col min="1796" max="1796" width="12.26953125" style="41" customWidth="1"/>
    <col min="1797" max="1797" width="0.7265625" style="41" customWidth="1"/>
    <col min="1798" max="1798" width="8.26953125" style="41" customWidth="1"/>
    <col min="1799" max="1799" width="12.26953125" style="41" customWidth="1"/>
    <col min="1800" max="1800" width="9.26953125" style="41"/>
    <col min="1801" max="1801" width="9.7265625" style="41" customWidth="1"/>
    <col min="1802" max="2048" width="9.26953125" style="41"/>
    <col min="2049" max="2049" width="9.453125" style="41" customWidth="1"/>
    <col min="2050" max="2050" width="40.7265625" style="41" customWidth="1"/>
    <col min="2051" max="2051" width="11" style="41" customWidth="1"/>
    <col min="2052" max="2052" width="12.26953125" style="41" customWidth="1"/>
    <col min="2053" max="2053" width="0.7265625" style="41" customWidth="1"/>
    <col min="2054" max="2054" width="8.26953125" style="41" customWidth="1"/>
    <col min="2055" max="2055" width="12.26953125" style="41" customWidth="1"/>
    <col min="2056" max="2056" width="9.26953125" style="41"/>
    <col min="2057" max="2057" width="9.7265625" style="41" customWidth="1"/>
    <col min="2058" max="2304" width="9.26953125" style="41"/>
    <col min="2305" max="2305" width="9.453125" style="41" customWidth="1"/>
    <col min="2306" max="2306" width="40.7265625" style="41" customWidth="1"/>
    <col min="2307" max="2307" width="11" style="41" customWidth="1"/>
    <col min="2308" max="2308" width="12.26953125" style="41" customWidth="1"/>
    <col min="2309" max="2309" width="0.7265625" style="41" customWidth="1"/>
    <col min="2310" max="2310" width="8.26953125" style="41" customWidth="1"/>
    <col min="2311" max="2311" width="12.26953125" style="41" customWidth="1"/>
    <col min="2312" max="2312" width="9.26953125" style="41"/>
    <col min="2313" max="2313" width="9.7265625" style="41" customWidth="1"/>
    <col min="2314" max="2560" width="9.26953125" style="41"/>
    <col min="2561" max="2561" width="9.453125" style="41" customWidth="1"/>
    <col min="2562" max="2562" width="40.7265625" style="41" customWidth="1"/>
    <col min="2563" max="2563" width="11" style="41" customWidth="1"/>
    <col min="2564" max="2564" width="12.26953125" style="41" customWidth="1"/>
    <col min="2565" max="2565" width="0.7265625" style="41" customWidth="1"/>
    <col min="2566" max="2566" width="8.26953125" style="41" customWidth="1"/>
    <col min="2567" max="2567" width="12.26953125" style="41" customWidth="1"/>
    <col min="2568" max="2568" width="9.26953125" style="41"/>
    <col min="2569" max="2569" width="9.7265625" style="41" customWidth="1"/>
    <col min="2570" max="2816" width="9.26953125" style="41"/>
    <col min="2817" max="2817" width="9.453125" style="41" customWidth="1"/>
    <col min="2818" max="2818" width="40.7265625" style="41" customWidth="1"/>
    <col min="2819" max="2819" width="11" style="41" customWidth="1"/>
    <col min="2820" max="2820" width="12.26953125" style="41" customWidth="1"/>
    <col min="2821" max="2821" width="0.7265625" style="41" customWidth="1"/>
    <col min="2822" max="2822" width="8.26953125" style="41" customWidth="1"/>
    <col min="2823" max="2823" width="12.26953125" style="41" customWidth="1"/>
    <col min="2824" max="2824" width="9.26953125" style="41"/>
    <col min="2825" max="2825" width="9.7265625" style="41" customWidth="1"/>
    <col min="2826" max="3072" width="9.26953125" style="41"/>
    <col min="3073" max="3073" width="9.453125" style="41" customWidth="1"/>
    <col min="3074" max="3074" width="40.7265625" style="41" customWidth="1"/>
    <col min="3075" max="3075" width="11" style="41" customWidth="1"/>
    <col min="3076" max="3076" width="12.26953125" style="41" customWidth="1"/>
    <col min="3077" max="3077" width="0.7265625" style="41" customWidth="1"/>
    <col min="3078" max="3078" width="8.26953125" style="41" customWidth="1"/>
    <col min="3079" max="3079" width="12.26953125" style="41" customWidth="1"/>
    <col min="3080" max="3080" width="9.26953125" style="41"/>
    <col min="3081" max="3081" width="9.7265625" style="41" customWidth="1"/>
    <col min="3082" max="3328" width="9.26953125" style="41"/>
    <col min="3329" max="3329" width="9.453125" style="41" customWidth="1"/>
    <col min="3330" max="3330" width="40.7265625" style="41" customWidth="1"/>
    <col min="3331" max="3331" width="11" style="41" customWidth="1"/>
    <col min="3332" max="3332" width="12.26953125" style="41" customWidth="1"/>
    <col min="3333" max="3333" width="0.7265625" style="41" customWidth="1"/>
    <col min="3334" max="3334" width="8.26953125" style="41" customWidth="1"/>
    <col min="3335" max="3335" width="12.26953125" style="41" customWidth="1"/>
    <col min="3336" max="3336" width="9.26953125" style="41"/>
    <col min="3337" max="3337" width="9.7265625" style="41" customWidth="1"/>
    <col min="3338" max="3584" width="9.26953125" style="41"/>
    <col min="3585" max="3585" width="9.453125" style="41" customWidth="1"/>
    <col min="3586" max="3586" width="40.7265625" style="41" customWidth="1"/>
    <col min="3587" max="3587" width="11" style="41" customWidth="1"/>
    <col min="3588" max="3588" width="12.26953125" style="41" customWidth="1"/>
    <col min="3589" max="3589" width="0.7265625" style="41" customWidth="1"/>
    <col min="3590" max="3590" width="8.26953125" style="41" customWidth="1"/>
    <col min="3591" max="3591" width="12.26953125" style="41" customWidth="1"/>
    <col min="3592" max="3592" width="9.26953125" style="41"/>
    <col min="3593" max="3593" width="9.7265625" style="41" customWidth="1"/>
    <col min="3594" max="3840" width="9.26953125" style="41"/>
    <col min="3841" max="3841" width="9.453125" style="41" customWidth="1"/>
    <col min="3842" max="3842" width="40.7265625" style="41" customWidth="1"/>
    <col min="3843" max="3843" width="11" style="41" customWidth="1"/>
    <col min="3844" max="3844" width="12.26953125" style="41" customWidth="1"/>
    <col min="3845" max="3845" width="0.7265625" style="41" customWidth="1"/>
    <col min="3846" max="3846" width="8.26953125" style="41" customWidth="1"/>
    <col min="3847" max="3847" width="12.26953125" style="41" customWidth="1"/>
    <col min="3848" max="3848" width="9.26953125" style="41"/>
    <col min="3849" max="3849" width="9.7265625" style="41" customWidth="1"/>
    <col min="3850" max="4096" width="9.26953125" style="41"/>
    <col min="4097" max="4097" width="9.453125" style="41" customWidth="1"/>
    <col min="4098" max="4098" width="40.7265625" style="41" customWidth="1"/>
    <col min="4099" max="4099" width="11" style="41" customWidth="1"/>
    <col min="4100" max="4100" width="12.26953125" style="41" customWidth="1"/>
    <col min="4101" max="4101" width="0.7265625" style="41" customWidth="1"/>
    <col min="4102" max="4102" width="8.26953125" style="41" customWidth="1"/>
    <col min="4103" max="4103" width="12.26953125" style="41" customWidth="1"/>
    <col min="4104" max="4104" width="9.26953125" style="41"/>
    <col min="4105" max="4105" width="9.7265625" style="41" customWidth="1"/>
    <col min="4106" max="4352" width="9.26953125" style="41"/>
    <col min="4353" max="4353" width="9.453125" style="41" customWidth="1"/>
    <col min="4354" max="4354" width="40.7265625" style="41" customWidth="1"/>
    <col min="4355" max="4355" width="11" style="41" customWidth="1"/>
    <col min="4356" max="4356" width="12.26953125" style="41" customWidth="1"/>
    <col min="4357" max="4357" width="0.7265625" style="41" customWidth="1"/>
    <col min="4358" max="4358" width="8.26953125" style="41" customWidth="1"/>
    <col min="4359" max="4359" width="12.26953125" style="41" customWidth="1"/>
    <col min="4360" max="4360" width="9.26953125" style="41"/>
    <col min="4361" max="4361" width="9.7265625" style="41" customWidth="1"/>
    <col min="4362" max="4608" width="9.26953125" style="41"/>
    <col min="4609" max="4609" width="9.453125" style="41" customWidth="1"/>
    <col min="4610" max="4610" width="40.7265625" style="41" customWidth="1"/>
    <col min="4611" max="4611" width="11" style="41" customWidth="1"/>
    <col min="4612" max="4612" width="12.26953125" style="41" customWidth="1"/>
    <col min="4613" max="4613" width="0.7265625" style="41" customWidth="1"/>
    <col min="4614" max="4614" width="8.26953125" style="41" customWidth="1"/>
    <col min="4615" max="4615" width="12.26953125" style="41" customWidth="1"/>
    <col min="4616" max="4616" width="9.26953125" style="41"/>
    <col min="4617" max="4617" width="9.7265625" style="41" customWidth="1"/>
    <col min="4618" max="4864" width="9.26953125" style="41"/>
    <col min="4865" max="4865" width="9.453125" style="41" customWidth="1"/>
    <col min="4866" max="4866" width="40.7265625" style="41" customWidth="1"/>
    <col min="4867" max="4867" width="11" style="41" customWidth="1"/>
    <col min="4868" max="4868" width="12.26953125" style="41" customWidth="1"/>
    <col min="4869" max="4869" width="0.7265625" style="41" customWidth="1"/>
    <col min="4870" max="4870" width="8.26953125" style="41" customWidth="1"/>
    <col min="4871" max="4871" width="12.26953125" style="41" customWidth="1"/>
    <col min="4872" max="4872" width="9.26953125" style="41"/>
    <col min="4873" max="4873" width="9.7265625" style="41" customWidth="1"/>
    <col min="4874" max="5120" width="9.26953125" style="41"/>
    <col min="5121" max="5121" width="9.453125" style="41" customWidth="1"/>
    <col min="5122" max="5122" width="40.7265625" style="41" customWidth="1"/>
    <col min="5123" max="5123" width="11" style="41" customWidth="1"/>
    <col min="5124" max="5124" width="12.26953125" style="41" customWidth="1"/>
    <col min="5125" max="5125" width="0.7265625" style="41" customWidth="1"/>
    <col min="5126" max="5126" width="8.26953125" style="41" customWidth="1"/>
    <col min="5127" max="5127" width="12.26953125" style="41" customWidth="1"/>
    <col min="5128" max="5128" width="9.26953125" style="41"/>
    <col min="5129" max="5129" width="9.7265625" style="41" customWidth="1"/>
    <col min="5130" max="5376" width="9.26953125" style="41"/>
    <col min="5377" max="5377" width="9.453125" style="41" customWidth="1"/>
    <col min="5378" max="5378" width="40.7265625" style="41" customWidth="1"/>
    <col min="5379" max="5379" width="11" style="41" customWidth="1"/>
    <col min="5380" max="5380" width="12.26953125" style="41" customWidth="1"/>
    <col min="5381" max="5381" width="0.7265625" style="41" customWidth="1"/>
    <col min="5382" max="5382" width="8.26953125" style="41" customWidth="1"/>
    <col min="5383" max="5383" width="12.26953125" style="41" customWidth="1"/>
    <col min="5384" max="5384" width="9.26953125" style="41"/>
    <col min="5385" max="5385" width="9.7265625" style="41" customWidth="1"/>
    <col min="5386" max="5632" width="9.26953125" style="41"/>
    <col min="5633" max="5633" width="9.453125" style="41" customWidth="1"/>
    <col min="5634" max="5634" width="40.7265625" style="41" customWidth="1"/>
    <col min="5635" max="5635" width="11" style="41" customWidth="1"/>
    <col min="5636" max="5636" width="12.26953125" style="41" customWidth="1"/>
    <col min="5637" max="5637" width="0.7265625" style="41" customWidth="1"/>
    <col min="5638" max="5638" width="8.26953125" style="41" customWidth="1"/>
    <col min="5639" max="5639" width="12.26953125" style="41" customWidth="1"/>
    <col min="5640" max="5640" width="9.26953125" style="41"/>
    <col min="5641" max="5641" width="9.7265625" style="41" customWidth="1"/>
    <col min="5642" max="5888" width="9.26953125" style="41"/>
    <col min="5889" max="5889" width="9.453125" style="41" customWidth="1"/>
    <col min="5890" max="5890" width="40.7265625" style="41" customWidth="1"/>
    <col min="5891" max="5891" width="11" style="41" customWidth="1"/>
    <col min="5892" max="5892" width="12.26953125" style="41" customWidth="1"/>
    <col min="5893" max="5893" width="0.7265625" style="41" customWidth="1"/>
    <col min="5894" max="5894" width="8.26953125" style="41" customWidth="1"/>
    <col min="5895" max="5895" width="12.26953125" style="41" customWidth="1"/>
    <col min="5896" max="5896" width="9.26953125" style="41"/>
    <col min="5897" max="5897" width="9.7265625" style="41" customWidth="1"/>
    <col min="5898" max="6144" width="9.26953125" style="41"/>
    <col min="6145" max="6145" width="9.453125" style="41" customWidth="1"/>
    <col min="6146" max="6146" width="40.7265625" style="41" customWidth="1"/>
    <col min="6147" max="6147" width="11" style="41" customWidth="1"/>
    <col min="6148" max="6148" width="12.26953125" style="41" customWidth="1"/>
    <col min="6149" max="6149" width="0.7265625" style="41" customWidth="1"/>
    <col min="6150" max="6150" width="8.26953125" style="41" customWidth="1"/>
    <col min="6151" max="6151" width="12.26953125" style="41" customWidth="1"/>
    <col min="6152" max="6152" width="9.26953125" style="41"/>
    <col min="6153" max="6153" width="9.7265625" style="41" customWidth="1"/>
    <col min="6154" max="6400" width="9.26953125" style="41"/>
    <col min="6401" max="6401" width="9.453125" style="41" customWidth="1"/>
    <col min="6402" max="6402" width="40.7265625" style="41" customWidth="1"/>
    <col min="6403" max="6403" width="11" style="41" customWidth="1"/>
    <col min="6404" max="6404" width="12.26953125" style="41" customWidth="1"/>
    <col min="6405" max="6405" width="0.7265625" style="41" customWidth="1"/>
    <col min="6406" max="6406" width="8.26953125" style="41" customWidth="1"/>
    <col min="6407" max="6407" width="12.26953125" style="41" customWidth="1"/>
    <col min="6408" max="6408" width="9.26953125" style="41"/>
    <col min="6409" max="6409" width="9.7265625" style="41" customWidth="1"/>
    <col min="6410" max="6656" width="9.26953125" style="41"/>
    <col min="6657" max="6657" width="9.453125" style="41" customWidth="1"/>
    <col min="6658" max="6658" width="40.7265625" style="41" customWidth="1"/>
    <col min="6659" max="6659" width="11" style="41" customWidth="1"/>
    <col min="6660" max="6660" width="12.26953125" style="41" customWidth="1"/>
    <col min="6661" max="6661" width="0.7265625" style="41" customWidth="1"/>
    <col min="6662" max="6662" width="8.26953125" style="41" customWidth="1"/>
    <col min="6663" max="6663" width="12.26953125" style="41" customWidth="1"/>
    <col min="6664" max="6664" width="9.26953125" style="41"/>
    <col min="6665" max="6665" width="9.7265625" style="41" customWidth="1"/>
    <col min="6666" max="6912" width="9.26953125" style="41"/>
    <col min="6913" max="6913" width="9.453125" style="41" customWidth="1"/>
    <col min="6914" max="6914" width="40.7265625" style="41" customWidth="1"/>
    <col min="6915" max="6915" width="11" style="41" customWidth="1"/>
    <col min="6916" max="6916" width="12.26953125" style="41" customWidth="1"/>
    <col min="6917" max="6917" width="0.7265625" style="41" customWidth="1"/>
    <col min="6918" max="6918" width="8.26953125" style="41" customWidth="1"/>
    <col min="6919" max="6919" width="12.26953125" style="41" customWidth="1"/>
    <col min="6920" max="6920" width="9.26953125" style="41"/>
    <col min="6921" max="6921" width="9.7265625" style="41" customWidth="1"/>
    <col min="6922" max="7168" width="9.26953125" style="41"/>
    <col min="7169" max="7169" width="9.453125" style="41" customWidth="1"/>
    <col min="7170" max="7170" width="40.7265625" style="41" customWidth="1"/>
    <col min="7171" max="7171" width="11" style="41" customWidth="1"/>
    <col min="7172" max="7172" width="12.26953125" style="41" customWidth="1"/>
    <col min="7173" max="7173" width="0.7265625" style="41" customWidth="1"/>
    <col min="7174" max="7174" width="8.26953125" style="41" customWidth="1"/>
    <col min="7175" max="7175" width="12.26953125" style="41" customWidth="1"/>
    <col min="7176" max="7176" width="9.26953125" style="41"/>
    <col min="7177" max="7177" width="9.7265625" style="41" customWidth="1"/>
    <col min="7178" max="7424" width="9.26953125" style="41"/>
    <col min="7425" max="7425" width="9.453125" style="41" customWidth="1"/>
    <col min="7426" max="7426" width="40.7265625" style="41" customWidth="1"/>
    <col min="7427" max="7427" width="11" style="41" customWidth="1"/>
    <col min="7428" max="7428" width="12.26953125" style="41" customWidth="1"/>
    <col min="7429" max="7429" width="0.7265625" style="41" customWidth="1"/>
    <col min="7430" max="7430" width="8.26953125" style="41" customWidth="1"/>
    <col min="7431" max="7431" width="12.26953125" style="41" customWidth="1"/>
    <col min="7432" max="7432" width="9.26953125" style="41"/>
    <col min="7433" max="7433" width="9.7265625" style="41" customWidth="1"/>
    <col min="7434" max="7680" width="9.26953125" style="41"/>
    <col min="7681" max="7681" width="9.453125" style="41" customWidth="1"/>
    <col min="7682" max="7682" width="40.7265625" style="41" customWidth="1"/>
    <col min="7683" max="7683" width="11" style="41" customWidth="1"/>
    <col min="7684" max="7684" width="12.26953125" style="41" customWidth="1"/>
    <col min="7685" max="7685" width="0.7265625" style="41" customWidth="1"/>
    <col min="7686" max="7686" width="8.26953125" style="41" customWidth="1"/>
    <col min="7687" max="7687" width="12.26953125" style="41" customWidth="1"/>
    <col min="7688" max="7688" width="9.26953125" style="41"/>
    <col min="7689" max="7689" width="9.7265625" style="41" customWidth="1"/>
    <col min="7690" max="7936" width="9.26953125" style="41"/>
    <col min="7937" max="7937" width="9.453125" style="41" customWidth="1"/>
    <col min="7938" max="7938" width="40.7265625" style="41" customWidth="1"/>
    <col min="7939" max="7939" width="11" style="41" customWidth="1"/>
    <col min="7940" max="7940" width="12.26953125" style="41" customWidth="1"/>
    <col min="7941" max="7941" width="0.7265625" style="41" customWidth="1"/>
    <col min="7942" max="7942" width="8.26953125" style="41" customWidth="1"/>
    <col min="7943" max="7943" width="12.26953125" style="41" customWidth="1"/>
    <col min="7944" max="7944" width="9.26953125" style="41"/>
    <col min="7945" max="7945" width="9.7265625" style="41" customWidth="1"/>
    <col min="7946" max="8192" width="9.26953125" style="41"/>
    <col min="8193" max="8193" width="9.453125" style="41" customWidth="1"/>
    <col min="8194" max="8194" width="40.7265625" style="41" customWidth="1"/>
    <col min="8195" max="8195" width="11" style="41" customWidth="1"/>
    <col min="8196" max="8196" width="12.26953125" style="41" customWidth="1"/>
    <col min="8197" max="8197" width="0.7265625" style="41" customWidth="1"/>
    <col min="8198" max="8198" width="8.26953125" style="41" customWidth="1"/>
    <col min="8199" max="8199" width="12.26953125" style="41" customWidth="1"/>
    <col min="8200" max="8200" width="9.26953125" style="41"/>
    <col min="8201" max="8201" width="9.7265625" style="41" customWidth="1"/>
    <col min="8202" max="8448" width="9.26953125" style="41"/>
    <col min="8449" max="8449" width="9.453125" style="41" customWidth="1"/>
    <col min="8450" max="8450" width="40.7265625" style="41" customWidth="1"/>
    <col min="8451" max="8451" width="11" style="41" customWidth="1"/>
    <col min="8452" max="8452" width="12.26953125" style="41" customWidth="1"/>
    <col min="8453" max="8453" width="0.7265625" style="41" customWidth="1"/>
    <col min="8454" max="8454" width="8.26953125" style="41" customWidth="1"/>
    <col min="8455" max="8455" width="12.26953125" style="41" customWidth="1"/>
    <col min="8456" max="8456" width="9.26953125" style="41"/>
    <col min="8457" max="8457" width="9.7265625" style="41" customWidth="1"/>
    <col min="8458" max="8704" width="9.26953125" style="41"/>
    <col min="8705" max="8705" width="9.453125" style="41" customWidth="1"/>
    <col min="8706" max="8706" width="40.7265625" style="41" customWidth="1"/>
    <col min="8707" max="8707" width="11" style="41" customWidth="1"/>
    <col min="8708" max="8708" width="12.26953125" style="41" customWidth="1"/>
    <col min="8709" max="8709" width="0.7265625" style="41" customWidth="1"/>
    <col min="8710" max="8710" width="8.26953125" style="41" customWidth="1"/>
    <col min="8711" max="8711" width="12.26953125" style="41" customWidth="1"/>
    <col min="8712" max="8712" width="9.26953125" style="41"/>
    <col min="8713" max="8713" width="9.7265625" style="41" customWidth="1"/>
    <col min="8714" max="8960" width="9.26953125" style="41"/>
    <col min="8961" max="8961" width="9.453125" style="41" customWidth="1"/>
    <col min="8962" max="8962" width="40.7265625" style="41" customWidth="1"/>
    <col min="8963" max="8963" width="11" style="41" customWidth="1"/>
    <col min="8964" max="8964" width="12.26953125" style="41" customWidth="1"/>
    <col min="8965" max="8965" width="0.7265625" style="41" customWidth="1"/>
    <col min="8966" max="8966" width="8.26953125" style="41" customWidth="1"/>
    <col min="8967" max="8967" width="12.26953125" style="41" customWidth="1"/>
    <col min="8968" max="8968" width="9.26953125" style="41"/>
    <col min="8969" max="8969" width="9.7265625" style="41" customWidth="1"/>
    <col min="8970" max="9216" width="9.26953125" style="41"/>
    <col min="9217" max="9217" width="9.453125" style="41" customWidth="1"/>
    <col min="9218" max="9218" width="40.7265625" style="41" customWidth="1"/>
    <col min="9219" max="9219" width="11" style="41" customWidth="1"/>
    <col min="9220" max="9220" width="12.26953125" style="41" customWidth="1"/>
    <col min="9221" max="9221" width="0.7265625" style="41" customWidth="1"/>
    <col min="9222" max="9222" width="8.26953125" style="41" customWidth="1"/>
    <col min="9223" max="9223" width="12.26953125" style="41" customWidth="1"/>
    <col min="9224" max="9224" width="9.26953125" style="41"/>
    <col min="9225" max="9225" width="9.7265625" style="41" customWidth="1"/>
    <col min="9226" max="9472" width="9.26953125" style="41"/>
    <col min="9473" max="9473" width="9.453125" style="41" customWidth="1"/>
    <col min="9474" max="9474" width="40.7265625" style="41" customWidth="1"/>
    <col min="9475" max="9475" width="11" style="41" customWidth="1"/>
    <col min="9476" max="9476" width="12.26953125" style="41" customWidth="1"/>
    <col min="9477" max="9477" width="0.7265625" style="41" customWidth="1"/>
    <col min="9478" max="9478" width="8.26953125" style="41" customWidth="1"/>
    <col min="9479" max="9479" width="12.26953125" style="41" customWidth="1"/>
    <col min="9480" max="9480" width="9.26953125" style="41"/>
    <col min="9481" max="9481" width="9.7265625" style="41" customWidth="1"/>
    <col min="9482" max="9728" width="9.26953125" style="41"/>
    <col min="9729" max="9729" width="9.453125" style="41" customWidth="1"/>
    <col min="9730" max="9730" width="40.7265625" style="41" customWidth="1"/>
    <col min="9731" max="9731" width="11" style="41" customWidth="1"/>
    <col min="9732" max="9732" width="12.26953125" style="41" customWidth="1"/>
    <col min="9733" max="9733" width="0.7265625" style="41" customWidth="1"/>
    <col min="9734" max="9734" width="8.26953125" style="41" customWidth="1"/>
    <col min="9735" max="9735" width="12.26953125" style="41" customWidth="1"/>
    <col min="9736" max="9736" width="9.26953125" style="41"/>
    <col min="9737" max="9737" width="9.7265625" style="41" customWidth="1"/>
    <col min="9738" max="9984" width="9.26953125" style="41"/>
    <col min="9985" max="9985" width="9.453125" style="41" customWidth="1"/>
    <col min="9986" max="9986" width="40.7265625" style="41" customWidth="1"/>
    <col min="9987" max="9987" width="11" style="41" customWidth="1"/>
    <col min="9988" max="9988" width="12.26953125" style="41" customWidth="1"/>
    <col min="9989" max="9989" width="0.7265625" style="41" customWidth="1"/>
    <col min="9990" max="9990" width="8.26953125" style="41" customWidth="1"/>
    <col min="9991" max="9991" width="12.26953125" style="41" customWidth="1"/>
    <col min="9992" max="9992" width="9.26953125" style="41"/>
    <col min="9993" max="9993" width="9.7265625" style="41" customWidth="1"/>
    <col min="9994" max="10240" width="9.26953125" style="41"/>
    <col min="10241" max="10241" width="9.453125" style="41" customWidth="1"/>
    <col min="10242" max="10242" width="40.7265625" style="41" customWidth="1"/>
    <col min="10243" max="10243" width="11" style="41" customWidth="1"/>
    <col min="10244" max="10244" width="12.26953125" style="41" customWidth="1"/>
    <col min="10245" max="10245" width="0.7265625" style="41" customWidth="1"/>
    <col min="10246" max="10246" width="8.26953125" style="41" customWidth="1"/>
    <col min="10247" max="10247" width="12.26953125" style="41" customWidth="1"/>
    <col min="10248" max="10248" width="9.26953125" style="41"/>
    <col min="10249" max="10249" width="9.7265625" style="41" customWidth="1"/>
    <col min="10250" max="10496" width="9.26953125" style="41"/>
    <col min="10497" max="10497" width="9.453125" style="41" customWidth="1"/>
    <col min="10498" max="10498" width="40.7265625" style="41" customWidth="1"/>
    <col min="10499" max="10499" width="11" style="41" customWidth="1"/>
    <col min="10500" max="10500" width="12.26953125" style="41" customWidth="1"/>
    <col min="10501" max="10501" width="0.7265625" style="41" customWidth="1"/>
    <col min="10502" max="10502" width="8.26953125" style="41" customWidth="1"/>
    <col min="10503" max="10503" width="12.26953125" style="41" customWidth="1"/>
    <col min="10504" max="10504" width="9.26953125" style="41"/>
    <col min="10505" max="10505" width="9.7265625" style="41" customWidth="1"/>
    <col min="10506" max="10752" width="9.26953125" style="41"/>
    <col min="10753" max="10753" width="9.453125" style="41" customWidth="1"/>
    <col min="10754" max="10754" width="40.7265625" style="41" customWidth="1"/>
    <col min="10755" max="10755" width="11" style="41" customWidth="1"/>
    <col min="10756" max="10756" width="12.26953125" style="41" customWidth="1"/>
    <col min="10757" max="10757" width="0.7265625" style="41" customWidth="1"/>
    <col min="10758" max="10758" width="8.26953125" style="41" customWidth="1"/>
    <col min="10759" max="10759" width="12.26953125" style="41" customWidth="1"/>
    <col min="10760" max="10760" width="9.26953125" style="41"/>
    <col min="10761" max="10761" width="9.7265625" style="41" customWidth="1"/>
    <col min="10762" max="11008" width="9.26953125" style="41"/>
    <col min="11009" max="11009" width="9.453125" style="41" customWidth="1"/>
    <col min="11010" max="11010" width="40.7265625" style="41" customWidth="1"/>
    <col min="11011" max="11011" width="11" style="41" customWidth="1"/>
    <col min="11012" max="11012" width="12.26953125" style="41" customWidth="1"/>
    <col min="11013" max="11013" width="0.7265625" style="41" customWidth="1"/>
    <col min="11014" max="11014" width="8.26953125" style="41" customWidth="1"/>
    <col min="11015" max="11015" width="12.26953125" style="41" customWidth="1"/>
    <col min="11016" max="11016" width="9.26953125" style="41"/>
    <col min="11017" max="11017" width="9.7265625" style="41" customWidth="1"/>
    <col min="11018" max="11264" width="9.26953125" style="41"/>
    <col min="11265" max="11265" width="9.453125" style="41" customWidth="1"/>
    <col min="11266" max="11266" width="40.7265625" style="41" customWidth="1"/>
    <col min="11267" max="11267" width="11" style="41" customWidth="1"/>
    <col min="11268" max="11268" width="12.26953125" style="41" customWidth="1"/>
    <col min="11269" max="11269" width="0.7265625" style="41" customWidth="1"/>
    <col min="11270" max="11270" width="8.26953125" style="41" customWidth="1"/>
    <col min="11271" max="11271" width="12.26953125" style="41" customWidth="1"/>
    <col min="11272" max="11272" width="9.26953125" style="41"/>
    <col min="11273" max="11273" width="9.7265625" style="41" customWidth="1"/>
    <col min="11274" max="11520" width="9.26953125" style="41"/>
    <col min="11521" max="11521" width="9.453125" style="41" customWidth="1"/>
    <col min="11522" max="11522" width="40.7265625" style="41" customWidth="1"/>
    <col min="11523" max="11523" width="11" style="41" customWidth="1"/>
    <col min="11524" max="11524" width="12.26953125" style="41" customWidth="1"/>
    <col min="11525" max="11525" width="0.7265625" style="41" customWidth="1"/>
    <col min="11526" max="11526" width="8.26953125" style="41" customWidth="1"/>
    <col min="11527" max="11527" width="12.26953125" style="41" customWidth="1"/>
    <col min="11528" max="11528" width="9.26953125" style="41"/>
    <col min="11529" max="11529" width="9.7265625" style="41" customWidth="1"/>
    <col min="11530" max="11776" width="9.26953125" style="41"/>
    <col min="11777" max="11777" width="9.453125" style="41" customWidth="1"/>
    <col min="11778" max="11778" width="40.7265625" style="41" customWidth="1"/>
    <col min="11779" max="11779" width="11" style="41" customWidth="1"/>
    <col min="11780" max="11780" width="12.26953125" style="41" customWidth="1"/>
    <col min="11781" max="11781" width="0.7265625" style="41" customWidth="1"/>
    <col min="11782" max="11782" width="8.26953125" style="41" customWidth="1"/>
    <col min="11783" max="11783" width="12.26953125" style="41" customWidth="1"/>
    <col min="11784" max="11784" width="9.26953125" style="41"/>
    <col min="11785" max="11785" width="9.7265625" style="41" customWidth="1"/>
    <col min="11786" max="12032" width="9.26953125" style="41"/>
    <col min="12033" max="12033" width="9.453125" style="41" customWidth="1"/>
    <col min="12034" max="12034" width="40.7265625" style="41" customWidth="1"/>
    <col min="12035" max="12035" width="11" style="41" customWidth="1"/>
    <col min="12036" max="12036" width="12.26953125" style="41" customWidth="1"/>
    <col min="12037" max="12037" width="0.7265625" style="41" customWidth="1"/>
    <col min="12038" max="12038" width="8.26953125" style="41" customWidth="1"/>
    <col min="12039" max="12039" width="12.26953125" style="41" customWidth="1"/>
    <col min="12040" max="12040" width="9.26953125" style="41"/>
    <col min="12041" max="12041" width="9.7265625" style="41" customWidth="1"/>
    <col min="12042" max="12288" width="9.26953125" style="41"/>
    <col min="12289" max="12289" width="9.453125" style="41" customWidth="1"/>
    <col min="12290" max="12290" width="40.7265625" style="41" customWidth="1"/>
    <col min="12291" max="12291" width="11" style="41" customWidth="1"/>
    <col min="12292" max="12292" width="12.26953125" style="41" customWidth="1"/>
    <col min="12293" max="12293" width="0.7265625" style="41" customWidth="1"/>
    <col min="12294" max="12294" width="8.26953125" style="41" customWidth="1"/>
    <col min="12295" max="12295" width="12.26953125" style="41" customWidth="1"/>
    <col min="12296" max="12296" width="9.26953125" style="41"/>
    <col min="12297" max="12297" width="9.7265625" style="41" customWidth="1"/>
    <col min="12298" max="12544" width="9.26953125" style="41"/>
    <col min="12545" max="12545" width="9.453125" style="41" customWidth="1"/>
    <col min="12546" max="12546" width="40.7265625" style="41" customWidth="1"/>
    <col min="12547" max="12547" width="11" style="41" customWidth="1"/>
    <col min="12548" max="12548" width="12.26953125" style="41" customWidth="1"/>
    <col min="12549" max="12549" width="0.7265625" style="41" customWidth="1"/>
    <col min="12550" max="12550" width="8.26953125" style="41" customWidth="1"/>
    <col min="12551" max="12551" width="12.26953125" style="41" customWidth="1"/>
    <col min="12552" max="12552" width="9.26953125" style="41"/>
    <col min="12553" max="12553" width="9.7265625" style="41" customWidth="1"/>
    <col min="12554" max="12800" width="9.26953125" style="41"/>
    <col min="12801" max="12801" width="9.453125" style="41" customWidth="1"/>
    <col min="12802" max="12802" width="40.7265625" style="41" customWidth="1"/>
    <col min="12803" max="12803" width="11" style="41" customWidth="1"/>
    <col min="12804" max="12804" width="12.26953125" style="41" customWidth="1"/>
    <col min="12805" max="12805" width="0.7265625" style="41" customWidth="1"/>
    <col min="12806" max="12806" width="8.26953125" style="41" customWidth="1"/>
    <col min="12807" max="12807" width="12.26953125" style="41" customWidth="1"/>
    <col min="12808" max="12808" width="9.26953125" style="41"/>
    <col min="12809" max="12809" width="9.7265625" style="41" customWidth="1"/>
    <col min="12810" max="13056" width="9.26953125" style="41"/>
    <col min="13057" max="13057" width="9.453125" style="41" customWidth="1"/>
    <col min="13058" max="13058" width="40.7265625" style="41" customWidth="1"/>
    <col min="13059" max="13059" width="11" style="41" customWidth="1"/>
    <col min="13060" max="13060" width="12.26953125" style="41" customWidth="1"/>
    <col min="13061" max="13061" width="0.7265625" style="41" customWidth="1"/>
    <col min="13062" max="13062" width="8.26953125" style="41" customWidth="1"/>
    <col min="13063" max="13063" width="12.26953125" style="41" customWidth="1"/>
    <col min="13064" max="13064" width="9.26953125" style="41"/>
    <col min="13065" max="13065" width="9.7265625" style="41" customWidth="1"/>
    <col min="13066" max="13312" width="9.26953125" style="41"/>
    <col min="13313" max="13313" width="9.453125" style="41" customWidth="1"/>
    <col min="13314" max="13314" width="40.7265625" style="41" customWidth="1"/>
    <col min="13315" max="13315" width="11" style="41" customWidth="1"/>
    <col min="13316" max="13316" width="12.26953125" style="41" customWidth="1"/>
    <col min="13317" max="13317" width="0.7265625" style="41" customWidth="1"/>
    <col min="13318" max="13318" width="8.26953125" style="41" customWidth="1"/>
    <col min="13319" max="13319" width="12.26953125" style="41" customWidth="1"/>
    <col min="13320" max="13320" width="9.26953125" style="41"/>
    <col min="13321" max="13321" width="9.7265625" style="41" customWidth="1"/>
    <col min="13322" max="13568" width="9.26953125" style="41"/>
    <col min="13569" max="13569" width="9.453125" style="41" customWidth="1"/>
    <col min="13570" max="13570" width="40.7265625" style="41" customWidth="1"/>
    <col min="13571" max="13571" width="11" style="41" customWidth="1"/>
    <col min="13572" max="13572" width="12.26953125" style="41" customWidth="1"/>
    <col min="13573" max="13573" width="0.7265625" style="41" customWidth="1"/>
    <col min="13574" max="13574" width="8.26953125" style="41" customWidth="1"/>
    <col min="13575" max="13575" width="12.26953125" style="41" customWidth="1"/>
    <col min="13576" max="13576" width="9.26953125" style="41"/>
    <col min="13577" max="13577" width="9.7265625" style="41" customWidth="1"/>
    <col min="13578" max="13824" width="9.26953125" style="41"/>
    <col min="13825" max="13825" width="9.453125" style="41" customWidth="1"/>
    <col min="13826" max="13826" width="40.7265625" style="41" customWidth="1"/>
    <col min="13827" max="13827" width="11" style="41" customWidth="1"/>
    <col min="13828" max="13828" width="12.26953125" style="41" customWidth="1"/>
    <col min="13829" max="13829" width="0.7265625" style="41" customWidth="1"/>
    <col min="13830" max="13830" width="8.26953125" style="41" customWidth="1"/>
    <col min="13831" max="13831" width="12.26953125" style="41" customWidth="1"/>
    <col min="13832" max="13832" width="9.26953125" style="41"/>
    <col min="13833" max="13833" width="9.7265625" style="41" customWidth="1"/>
    <col min="13834" max="14080" width="9.26953125" style="41"/>
    <col min="14081" max="14081" width="9.453125" style="41" customWidth="1"/>
    <col min="14082" max="14082" width="40.7265625" style="41" customWidth="1"/>
    <col min="14083" max="14083" width="11" style="41" customWidth="1"/>
    <col min="14084" max="14084" width="12.26953125" style="41" customWidth="1"/>
    <col min="14085" max="14085" width="0.7265625" style="41" customWidth="1"/>
    <col min="14086" max="14086" width="8.26953125" style="41" customWidth="1"/>
    <col min="14087" max="14087" width="12.26953125" style="41" customWidth="1"/>
    <col min="14088" max="14088" width="9.26953125" style="41"/>
    <col min="14089" max="14089" width="9.7265625" style="41" customWidth="1"/>
    <col min="14090" max="14336" width="9.26953125" style="41"/>
    <col min="14337" max="14337" width="9.453125" style="41" customWidth="1"/>
    <col min="14338" max="14338" width="40.7265625" style="41" customWidth="1"/>
    <col min="14339" max="14339" width="11" style="41" customWidth="1"/>
    <col min="14340" max="14340" width="12.26953125" style="41" customWidth="1"/>
    <col min="14341" max="14341" width="0.7265625" style="41" customWidth="1"/>
    <col min="14342" max="14342" width="8.26953125" style="41" customWidth="1"/>
    <col min="14343" max="14343" width="12.26953125" style="41" customWidth="1"/>
    <col min="14344" max="14344" width="9.26953125" style="41"/>
    <col min="14345" max="14345" width="9.7265625" style="41" customWidth="1"/>
    <col min="14346" max="14592" width="9.26953125" style="41"/>
    <col min="14593" max="14593" width="9.453125" style="41" customWidth="1"/>
    <col min="14594" max="14594" width="40.7265625" style="41" customWidth="1"/>
    <col min="14595" max="14595" width="11" style="41" customWidth="1"/>
    <col min="14596" max="14596" width="12.26953125" style="41" customWidth="1"/>
    <col min="14597" max="14597" width="0.7265625" style="41" customWidth="1"/>
    <col min="14598" max="14598" width="8.26953125" style="41" customWidth="1"/>
    <col min="14599" max="14599" width="12.26953125" style="41" customWidth="1"/>
    <col min="14600" max="14600" width="9.26953125" style="41"/>
    <col min="14601" max="14601" width="9.7265625" style="41" customWidth="1"/>
    <col min="14602" max="14848" width="9.26953125" style="41"/>
    <col min="14849" max="14849" width="9.453125" style="41" customWidth="1"/>
    <col min="14850" max="14850" width="40.7265625" style="41" customWidth="1"/>
    <col min="14851" max="14851" width="11" style="41" customWidth="1"/>
    <col min="14852" max="14852" width="12.26953125" style="41" customWidth="1"/>
    <col min="14853" max="14853" width="0.7265625" style="41" customWidth="1"/>
    <col min="14854" max="14854" width="8.26953125" style="41" customWidth="1"/>
    <col min="14855" max="14855" width="12.26953125" style="41" customWidth="1"/>
    <col min="14856" max="14856" width="9.26953125" style="41"/>
    <col min="14857" max="14857" width="9.7265625" style="41" customWidth="1"/>
    <col min="14858" max="15104" width="9.26953125" style="41"/>
    <col min="15105" max="15105" width="9.453125" style="41" customWidth="1"/>
    <col min="15106" max="15106" width="40.7265625" style="41" customWidth="1"/>
    <col min="15107" max="15107" width="11" style="41" customWidth="1"/>
    <col min="15108" max="15108" width="12.26953125" style="41" customWidth="1"/>
    <col min="15109" max="15109" width="0.7265625" style="41" customWidth="1"/>
    <col min="15110" max="15110" width="8.26953125" style="41" customWidth="1"/>
    <col min="15111" max="15111" width="12.26953125" style="41" customWidth="1"/>
    <col min="15112" max="15112" width="9.26953125" style="41"/>
    <col min="15113" max="15113" width="9.7265625" style="41" customWidth="1"/>
    <col min="15114" max="15360" width="9.26953125" style="41"/>
    <col min="15361" max="15361" width="9.453125" style="41" customWidth="1"/>
    <col min="15362" max="15362" width="40.7265625" style="41" customWidth="1"/>
    <col min="15363" max="15363" width="11" style="41" customWidth="1"/>
    <col min="15364" max="15364" width="12.26953125" style="41" customWidth="1"/>
    <col min="15365" max="15365" width="0.7265625" style="41" customWidth="1"/>
    <col min="15366" max="15366" width="8.26953125" style="41" customWidth="1"/>
    <col min="15367" max="15367" width="12.26953125" style="41" customWidth="1"/>
    <col min="15368" max="15368" width="9.26953125" style="41"/>
    <col min="15369" max="15369" width="9.7265625" style="41" customWidth="1"/>
    <col min="15370" max="15616" width="9.26953125" style="41"/>
    <col min="15617" max="15617" width="9.453125" style="41" customWidth="1"/>
    <col min="15618" max="15618" width="40.7265625" style="41" customWidth="1"/>
    <col min="15619" max="15619" width="11" style="41" customWidth="1"/>
    <col min="15620" max="15620" width="12.26953125" style="41" customWidth="1"/>
    <col min="15621" max="15621" width="0.7265625" style="41" customWidth="1"/>
    <col min="15622" max="15622" width="8.26953125" style="41" customWidth="1"/>
    <col min="15623" max="15623" width="12.26953125" style="41" customWidth="1"/>
    <col min="15624" max="15624" width="9.26953125" style="41"/>
    <col min="15625" max="15625" width="9.7265625" style="41" customWidth="1"/>
    <col min="15626" max="15872" width="9.26953125" style="41"/>
    <col min="15873" max="15873" width="9.453125" style="41" customWidth="1"/>
    <col min="15874" max="15874" width="40.7265625" style="41" customWidth="1"/>
    <col min="15875" max="15875" width="11" style="41" customWidth="1"/>
    <col min="15876" max="15876" width="12.26953125" style="41" customWidth="1"/>
    <col min="15877" max="15877" width="0.7265625" style="41" customWidth="1"/>
    <col min="15878" max="15878" width="8.26953125" style="41" customWidth="1"/>
    <col min="15879" max="15879" width="12.26953125" style="41" customWidth="1"/>
    <col min="15880" max="15880" width="9.26953125" style="41"/>
    <col min="15881" max="15881" width="9.7265625" style="41" customWidth="1"/>
    <col min="15882" max="16128" width="9.26953125" style="41"/>
    <col min="16129" max="16129" width="9.453125" style="41" customWidth="1"/>
    <col min="16130" max="16130" width="40.7265625" style="41" customWidth="1"/>
    <col min="16131" max="16131" width="11" style="41" customWidth="1"/>
    <col min="16132" max="16132" width="12.26953125" style="41" customWidth="1"/>
    <col min="16133" max="16133" width="0.7265625" style="41" customWidth="1"/>
    <col min="16134" max="16134" width="8.26953125" style="41" customWidth="1"/>
    <col min="16135" max="16135" width="12.26953125" style="41" customWidth="1"/>
    <col min="16136" max="16136" width="9.26953125" style="41"/>
    <col min="16137" max="16137" width="9.7265625" style="41" customWidth="1"/>
    <col min="16138" max="16384" width="9.26953125" style="41"/>
  </cols>
  <sheetData>
    <row r="1" spans="1:9" ht="17.25" customHeight="1" x14ac:dyDescent="0.35">
      <c r="A1" s="34" t="s">
        <v>13</v>
      </c>
      <c r="B1" s="43"/>
      <c r="C1" s="43"/>
      <c r="D1" s="18"/>
      <c r="E1" s="18"/>
      <c r="F1" s="18"/>
      <c r="G1" s="18"/>
    </row>
    <row r="2" spans="1:9" x14ac:dyDescent="0.25">
      <c r="A2" s="5" t="s">
        <v>2</v>
      </c>
      <c r="B2" s="5"/>
      <c r="C2" s="2" t="s">
        <v>3</v>
      </c>
      <c r="D2" s="2" t="s">
        <v>17</v>
      </c>
      <c r="E2" s="18"/>
      <c r="F2" s="18"/>
      <c r="G2" s="18"/>
    </row>
    <row r="3" spans="1:9" ht="10.5" customHeight="1" x14ac:dyDescent="0.25">
      <c r="A3" s="102"/>
      <c r="B3" s="47"/>
      <c r="C3" s="103" t="s">
        <v>15</v>
      </c>
      <c r="D3" s="49"/>
      <c r="E3" s="18"/>
      <c r="F3" s="3"/>
      <c r="G3" s="3"/>
    </row>
    <row r="4" spans="1:9" ht="10.5" customHeight="1" x14ac:dyDescent="0.25">
      <c r="A4" s="2"/>
      <c r="B4" s="51"/>
      <c r="C4" s="51"/>
      <c r="D4" s="51"/>
      <c r="E4" s="18"/>
      <c r="F4" s="51"/>
      <c r="G4" s="51"/>
    </row>
    <row r="5" spans="1:9" ht="10.5" customHeight="1" x14ac:dyDescent="0.25">
      <c r="A5" s="5" t="s">
        <v>0</v>
      </c>
      <c r="B5" s="53"/>
      <c r="C5" s="51" t="s">
        <v>1</v>
      </c>
      <c r="D5" s="51" t="s">
        <v>14</v>
      </c>
      <c r="E5" s="18"/>
      <c r="F5" s="165" t="s">
        <v>11</v>
      </c>
      <c r="G5" s="166"/>
    </row>
    <row r="6" spans="1:9" ht="10.5" customHeight="1" x14ac:dyDescent="0.25">
      <c r="A6" s="2"/>
      <c r="B6" s="51"/>
      <c r="C6" s="104" t="s">
        <v>16</v>
      </c>
      <c r="D6" s="54"/>
      <c r="E6" s="18"/>
      <c r="F6" s="165" t="s">
        <v>12</v>
      </c>
      <c r="G6" s="166"/>
    </row>
    <row r="7" spans="1:9" ht="10.5" customHeight="1" x14ac:dyDescent="0.25">
      <c r="A7" s="23"/>
      <c r="B7" s="23"/>
      <c r="C7" s="23"/>
      <c r="D7" s="24"/>
      <c r="E7" s="19"/>
      <c r="F7" s="4" t="s">
        <v>4</v>
      </c>
      <c r="G7" s="37">
        <v>44287</v>
      </c>
    </row>
    <row r="8" spans="1:9" ht="10.5" customHeight="1" x14ac:dyDescent="0.25">
      <c r="A8" s="47"/>
      <c r="B8" s="47"/>
      <c r="C8" s="47"/>
      <c r="D8" s="49"/>
      <c r="E8" s="51"/>
      <c r="F8" s="57"/>
      <c r="G8" s="58" t="s">
        <v>10</v>
      </c>
    </row>
    <row r="9" spans="1:9" ht="19.5" customHeight="1" x14ac:dyDescent="0.4">
      <c r="A9" s="175" t="s">
        <v>3100</v>
      </c>
      <c r="B9" s="176"/>
      <c r="C9" s="176"/>
      <c r="D9" s="176"/>
      <c r="E9" s="61"/>
      <c r="F9" s="112"/>
      <c r="G9" s="51"/>
    </row>
    <row r="10" spans="1:9" ht="12" customHeight="1" x14ac:dyDescent="0.4">
      <c r="A10" s="105" t="s">
        <v>2592</v>
      </c>
      <c r="B10" s="63"/>
      <c r="C10" s="172" t="s">
        <v>3046</v>
      </c>
      <c r="D10" s="172"/>
      <c r="E10" s="111"/>
      <c r="F10" s="61"/>
      <c r="G10" s="51"/>
    </row>
    <row r="11" spans="1:9" ht="12" customHeight="1" x14ac:dyDescent="0.25">
      <c r="A11" s="129"/>
      <c r="B11" s="143"/>
      <c r="C11" s="143"/>
      <c r="D11" s="143"/>
      <c r="E11" s="111"/>
      <c r="F11" s="51"/>
      <c r="G11" s="51"/>
    </row>
    <row r="12" spans="1:9" ht="5.25" customHeight="1" x14ac:dyDescent="0.25">
      <c r="A12" s="107"/>
      <c r="B12" s="107"/>
      <c r="G12" s="20"/>
    </row>
    <row r="13" spans="1:9" x14ac:dyDescent="0.25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56" t="s">
        <v>3228</v>
      </c>
    </row>
    <row r="14" spans="1:9" ht="12" customHeight="1" x14ac:dyDescent="0.25">
      <c r="A14" s="57" t="s">
        <v>3101</v>
      </c>
      <c r="B14" s="57" t="s">
        <v>3102</v>
      </c>
      <c r="C14" s="161">
        <v>136</v>
      </c>
      <c r="D14" s="97">
        <f t="shared" ref="D14:D38" si="0">((100-$G$13)/100)*C14</f>
        <v>136</v>
      </c>
      <c r="E14" s="133"/>
      <c r="F14" s="122"/>
      <c r="G14" s="5"/>
      <c r="H14" s="38" t="s">
        <v>4749</v>
      </c>
      <c r="I14" s="135"/>
    </row>
    <row r="15" spans="1:9" ht="12" customHeight="1" x14ac:dyDescent="0.25">
      <c r="A15" s="57" t="s">
        <v>3103</v>
      </c>
      <c r="B15" s="57" t="s">
        <v>3104</v>
      </c>
      <c r="C15" s="161">
        <v>193</v>
      </c>
      <c r="D15" s="97">
        <f t="shared" si="0"/>
        <v>193</v>
      </c>
      <c r="E15" s="133"/>
      <c r="F15" s="122"/>
      <c r="G15" s="5"/>
      <c r="H15" s="38" t="s">
        <v>4750</v>
      </c>
      <c r="I15" s="135"/>
    </row>
    <row r="16" spans="1:9" ht="12" customHeight="1" x14ac:dyDescent="0.25">
      <c r="A16" s="57" t="s">
        <v>3105</v>
      </c>
      <c r="B16" s="57" t="s">
        <v>3106</v>
      </c>
      <c r="C16" s="161">
        <v>280</v>
      </c>
      <c r="D16" s="97">
        <f t="shared" si="0"/>
        <v>280</v>
      </c>
      <c r="E16" s="133"/>
      <c r="F16" s="122"/>
      <c r="G16" s="5"/>
      <c r="H16" s="38" t="s">
        <v>4751</v>
      </c>
      <c r="I16" s="135"/>
    </row>
    <row r="17" spans="1:9" ht="12" customHeight="1" x14ac:dyDescent="0.25">
      <c r="A17" s="57" t="s">
        <v>3107</v>
      </c>
      <c r="B17" s="57" t="s">
        <v>3108</v>
      </c>
      <c r="C17" s="161">
        <v>395</v>
      </c>
      <c r="D17" s="97">
        <f t="shared" si="0"/>
        <v>395</v>
      </c>
      <c r="E17" s="133"/>
      <c r="F17" s="122"/>
      <c r="G17" s="5"/>
      <c r="H17" s="38" t="s">
        <v>4752</v>
      </c>
      <c r="I17" s="135"/>
    </row>
    <row r="18" spans="1:9" ht="12" customHeight="1" x14ac:dyDescent="0.25">
      <c r="A18" s="57" t="s">
        <v>3109</v>
      </c>
      <c r="B18" s="57" t="s">
        <v>3110</v>
      </c>
      <c r="C18" s="159">
        <v>520</v>
      </c>
      <c r="D18" s="97">
        <f t="shared" si="0"/>
        <v>520</v>
      </c>
      <c r="E18" s="133"/>
      <c r="F18" s="122"/>
      <c r="G18" s="5"/>
      <c r="H18" s="38" t="s">
        <v>4753</v>
      </c>
      <c r="I18" s="135"/>
    </row>
    <row r="19" spans="1:9" ht="12" customHeight="1" x14ac:dyDescent="0.25">
      <c r="A19" s="57" t="s">
        <v>3111</v>
      </c>
      <c r="B19" s="57" t="s">
        <v>3112</v>
      </c>
      <c r="C19" s="159">
        <v>628</v>
      </c>
      <c r="D19" s="97">
        <f t="shared" si="0"/>
        <v>628</v>
      </c>
      <c r="E19" s="133"/>
      <c r="F19" s="122"/>
      <c r="G19" s="15"/>
      <c r="H19" s="38" t="s">
        <v>4754</v>
      </c>
      <c r="I19" s="135"/>
    </row>
    <row r="20" spans="1:9" ht="12" customHeight="1" x14ac:dyDescent="0.25">
      <c r="A20" s="57" t="s">
        <v>3113</v>
      </c>
      <c r="B20" s="57" t="s">
        <v>3114</v>
      </c>
      <c r="C20" s="161">
        <v>801</v>
      </c>
      <c r="D20" s="97">
        <f t="shared" si="0"/>
        <v>801</v>
      </c>
      <c r="E20" s="133"/>
      <c r="F20" s="122"/>
      <c r="G20" s="5"/>
      <c r="H20" s="38" t="s">
        <v>4755</v>
      </c>
      <c r="I20" s="135"/>
    </row>
    <row r="21" spans="1:9" ht="12" customHeight="1" x14ac:dyDescent="0.25">
      <c r="A21" s="57" t="s">
        <v>3115</v>
      </c>
      <c r="B21" s="57" t="s">
        <v>3116</v>
      </c>
      <c r="C21" s="159">
        <v>1047</v>
      </c>
      <c r="D21" s="97">
        <f t="shared" si="0"/>
        <v>1047</v>
      </c>
      <c r="E21" s="133"/>
      <c r="F21" s="122"/>
      <c r="G21" s="5"/>
      <c r="H21" s="38" t="s">
        <v>4756</v>
      </c>
      <c r="I21" s="135"/>
    </row>
    <row r="22" spans="1:9" ht="12" customHeight="1" x14ac:dyDescent="0.25">
      <c r="A22" s="57" t="s">
        <v>3117</v>
      </c>
      <c r="B22" s="57" t="s">
        <v>3118</v>
      </c>
      <c r="C22" s="161">
        <v>129</v>
      </c>
      <c r="D22" s="97">
        <f t="shared" si="0"/>
        <v>129</v>
      </c>
      <c r="E22" s="133"/>
      <c r="F22" s="122"/>
      <c r="G22" s="5"/>
      <c r="H22" s="38" t="s">
        <v>4757</v>
      </c>
      <c r="I22" s="135"/>
    </row>
    <row r="23" spans="1:9" ht="12" customHeight="1" x14ac:dyDescent="0.25">
      <c r="A23" s="57" t="s">
        <v>3119</v>
      </c>
      <c r="B23" s="57" t="s">
        <v>3120</v>
      </c>
      <c r="C23" s="161">
        <v>186</v>
      </c>
      <c r="D23" s="97">
        <f t="shared" si="0"/>
        <v>186</v>
      </c>
      <c r="E23" s="133"/>
      <c r="F23" s="122"/>
      <c r="G23" s="5"/>
      <c r="H23" s="38" t="s">
        <v>4758</v>
      </c>
      <c r="I23" s="135"/>
    </row>
    <row r="24" spans="1:9" ht="12" customHeight="1" x14ac:dyDescent="0.25">
      <c r="A24" s="57" t="s">
        <v>3121</v>
      </c>
      <c r="B24" s="57" t="s">
        <v>3122</v>
      </c>
      <c r="C24" s="161">
        <v>277</v>
      </c>
      <c r="D24" s="97">
        <f t="shared" si="0"/>
        <v>277</v>
      </c>
      <c r="E24" s="133"/>
      <c r="F24" s="122"/>
      <c r="G24" s="5"/>
      <c r="H24" s="38" t="s">
        <v>4759</v>
      </c>
      <c r="I24" s="135"/>
    </row>
    <row r="25" spans="1:9" ht="12" customHeight="1" x14ac:dyDescent="0.25">
      <c r="A25" s="57" t="s">
        <v>3123</v>
      </c>
      <c r="B25" s="57" t="s">
        <v>3124</v>
      </c>
      <c r="C25" s="161">
        <v>392</v>
      </c>
      <c r="D25" s="97">
        <f t="shared" si="0"/>
        <v>392</v>
      </c>
      <c r="E25" s="133"/>
      <c r="F25" s="122"/>
      <c r="G25" s="5"/>
      <c r="H25" s="38" t="s">
        <v>4760</v>
      </c>
      <c r="I25" s="135"/>
    </row>
    <row r="26" spans="1:9" ht="12" customHeight="1" x14ac:dyDescent="0.25">
      <c r="A26" s="57" t="s">
        <v>3125</v>
      </c>
      <c r="B26" s="57" t="s">
        <v>3126</v>
      </c>
      <c r="C26" s="161">
        <v>510</v>
      </c>
      <c r="D26" s="97">
        <f t="shared" si="0"/>
        <v>510</v>
      </c>
      <c r="E26" s="133"/>
      <c r="F26" s="122"/>
      <c r="G26" s="5"/>
      <c r="H26" s="38" t="s">
        <v>4761</v>
      </c>
      <c r="I26" s="135"/>
    </row>
    <row r="27" spans="1:9" ht="12" customHeight="1" x14ac:dyDescent="0.25">
      <c r="A27" s="57" t="s">
        <v>3127</v>
      </c>
      <c r="B27" s="57" t="s">
        <v>3128</v>
      </c>
      <c r="C27" s="161">
        <v>625</v>
      </c>
      <c r="D27" s="97">
        <f t="shared" si="0"/>
        <v>625</v>
      </c>
      <c r="E27" s="133"/>
      <c r="F27" s="122"/>
      <c r="G27" s="5"/>
      <c r="H27" s="38" t="s">
        <v>4762</v>
      </c>
      <c r="I27" s="135"/>
    </row>
    <row r="28" spans="1:9" ht="12" customHeight="1" x14ac:dyDescent="0.25">
      <c r="A28" s="57" t="s">
        <v>3129</v>
      </c>
      <c r="B28" s="57" t="s">
        <v>3130</v>
      </c>
      <c r="C28" s="161">
        <v>814</v>
      </c>
      <c r="D28" s="97">
        <f t="shared" si="0"/>
        <v>814</v>
      </c>
      <c r="E28" s="133"/>
      <c r="F28" s="122"/>
      <c r="G28" s="5"/>
      <c r="H28" s="38" t="s">
        <v>4763</v>
      </c>
      <c r="I28" s="135"/>
    </row>
    <row r="29" spans="1:9" ht="12" customHeight="1" x14ac:dyDescent="0.25">
      <c r="A29" s="57" t="s">
        <v>3131</v>
      </c>
      <c r="B29" s="57" t="s">
        <v>3132</v>
      </c>
      <c r="C29" s="161">
        <v>1076</v>
      </c>
      <c r="D29" s="97">
        <f t="shared" si="0"/>
        <v>1076</v>
      </c>
      <c r="E29" s="133"/>
      <c r="F29" s="122"/>
      <c r="G29" s="5"/>
      <c r="H29" s="38" t="s">
        <v>4764</v>
      </c>
      <c r="I29" s="135"/>
    </row>
    <row r="30" spans="1:9" ht="12" customHeight="1" x14ac:dyDescent="0.25">
      <c r="A30" s="57" t="s">
        <v>3133</v>
      </c>
      <c r="B30" s="57" t="s">
        <v>3134</v>
      </c>
      <c r="C30" s="159">
        <v>1310</v>
      </c>
      <c r="D30" s="97">
        <f t="shared" si="0"/>
        <v>1310</v>
      </c>
      <c r="E30" s="133"/>
      <c r="F30" s="122"/>
      <c r="G30" s="5"/>
      <c r="H30" s="38" t="s">
        <v>4765</v>
      </c>
      <c r="I30" s="135"/>
    </row>
    <row r="31" spans="1:9" ht="12" customHeight="1" x14ac:dyDescent="0.25">
      <c r="A31" s="57" t="s">
        <v>3135</v>
      </c>
      <c r="B31" s="57" t="s">
        <v>3136</v>
      </c>
      <c r="C31" s="161">
        <v>1615</v>
      </c>
      <c r="D31" s="97">
        <f t="shared" si="0"/>
        <v>1615</v>
      </c>
      <c r="E31" s="133"/>
      <c r="F31" s="122"/>
      <c r="G31" s="5"/>
      <c r="H31" s="38" t="s">
        <v>4766</v>
      </c>
      <c r="I31" s="135"/>
    </row>
    <row r="32" spans="1:9" ht="12" customHeight="1" x14ac:dyDescent="0.25">
      <c r="A32" s="57" t="s">
        <v>3137</v>
      </c>
      <c r="B32" s="57" t="s">
        <v>3138</v>
      </c>
      <c r="C32" s="161">
        <v>1981</v>
      </c>
      <c r="D32" s="97">
        <f t="shared" si="0"/>
        <v>1981</v>
      </c>
      <c r="E32" s="133"/>
      <c r="F32" s="122"/>
      <c r="G32" s="5"/>
      <c r="H32" s="38" t="s">
        <v>4767</v>
      </c>
      <c r="I32" s="135"/>
    </row>
    <row r="33" spans="1:9" ht="12" customHeight="1" x14ac:dyDescent="0.25">
      <c r="A33" s="57" t="s">
        <v>3139</v>
      </c>
      <c r="B33" s="57" t="s">
        <v>3140</v>
      </c>
      <c r="C33" s="161">
        <v>2558</v>
      </c>
      <c r="D33" s="97">
        <f t="shared" si="0"/>
        <v>2558</v>
      </c>
      <c r="E33" s="133"/>
      <c r="F33" s="122"/>
      <c r="G33" s="5"/>
      <c r="H33" s="38" t="s">
        <v>4768</v>
      </c>
      <c r="I33" s="135"/>
    </row>
    <row r="34" spans="1:9" ht="12" customHeight="1" x14ac:dyDescent="0.25">
      <c r="A34" s="57" t="s">
        <v>3141</v>
      </c>
      <c r="B34" s="57" t="s">
        <v>3142</v>
      </c>
      <c r="C34" s="161">
        <v>3228</v>
      </c>
      <c r="D34" s="97">
        <f t="shared" si="0"/>
        <v>3228</v>
      </c>
      <c r="E34" s="133"/>
      <c r="F34" s="122"/>
      <c r="G34" s="5"/>
      <c r="H34" s="38" t="s">
        <v>4769</v>
      </c>
      <c r="I34" s="135"/>
    </row>
    <row r="35" spans="1:9" ht="12" customHeight="1" x14ac:dyDescent="0.25">
      <c r="A35" s="57" t="s">
        <v>3143</v>
      </c>
      <c r="B35" s="57" t="s">
        <v>3144</v>
      </c>
      <c r="C35" s="161">
        <v>4099</v>
      </c>
      <c r="D35" s="97">
        <f t="shared" si="0"/>
        <v>4099</v>
      </c>
      <c r="E35" s="133"/>
      <c r="G35" s="5"/>
      <c r="H35" s="38" t="s">
        <v>4770</v>
      </c>
      <c r="I35" s="135"/>
    </row>
    <row r="36" spans="1:9" ht="12" customHeight="1" x14ac:dyDescent="0.25">
      <c r="A36" s="57" t="s">
        <v>3145</v>
      </c>
      <c r="B36" s="57" t="s">
        <v>3146</v>
      </c>
      <c r="C36" s="161">
        <v>5216</v>
      </c>
      <c r="D36" s="97">
        <f t="shared" si="0"/>
        <v>5216</v>
      </c>
      <c r="E36" s="133"/>
      <c r="H36" s="38" t="s">
        <v>4771</v>
      </c>
      <c r="I36" s="135"/>
    </row>
    <row r="37" spans="1:9" ht="12" customHeight="1" x14ac:dyDescent="0.25">
      <c r="A37" s="57" t="s">
        <v>3147</v>
      </c>
      <c r="B37" s="57" t="s">
        <v>3148</v>
      </c>
      <c r="C37" s="161">
        <v>6591</v>
      </c>
      <c r="D37" s="97">
        <f t="shared" si="0"/>
        <v>6591</v>
      </c>
      <c r="E37" s="133"/>
      <c r="H37" s="38" t="s">
        <v>4772</v>
      </c>
      <c r="I37" s="135"/>
    </row>
    <row r="38" spans="1:9" ht="12" customHeight="1" x14ac:dyDescent="0.25">
      <c r="A38" s="57" t="s">
        <v>3149</v>
      </c>
      <c r="B38" s="57" t="s">
        <v>3150</v>
      </c>
      <c r="C38" s="161">
        <v>8231</v>
      </c>
      <c r="D38" s="97">
        <f t="shared" si="0"/>
        <v>8231</v>
      </c>
      <c r="E38" s="133"/>
      <c r="H38" s="38" t="s">
        <v>4773</v>
      </c>
      <c r="I38" s="135"/>
    </row>
    <row r="39" spans="1:9" ht="12" customHeight="1" x14ac:dyDescent="0.25">
      <c r="A39" s="57" t="s">
        <v>3151</v>
      </c>
      <c r="B39" s="57" t="s">
        <v>3152</v>
      </c>
      <c r="C39" s="161">
        <v>192</v>
      </c>
      <c r="D39" s="97">
        <f>((100-$G$13)/100)*C39</f>
        <v>192</v>
      </c>
      <c r="E39" s="133"/>
      <c r="H39" s="38" t="s">
        <v>4774</v>
      </c>
      <c r="I39" s="135"/>
    </row>
    <row r="40" spans="1:9" ht="12" customHeight="1" x14ac:dyDescent="0.25">
      <c r="A40" s="57" t="s">
        <v>3153</v>
      </c>
      <c r="B40" s="57" t="s">
        <v>3154</v>
      </c>
      <c r="C40" s="161">
        <v>273</v>
      </c>
      <c r="D40" s="97">
        <f>((100-$G$13)/100)*C40</f>
        <v>273</v>
      </c>
      <c r="E40" s="133"/>
      <c r="H40" s="38" t="s">
        <v>4775</v>
      </c>
      <c r="I40" s="135"/>
    </row>
    <row r="41" spans="1:9" ht="12" customHeight="1" x14ac:dyDescent="0.25">
      <c r="A41" s="57" t="s">
        <v>3155</v>
      </c>
      <c r="B41" s="57" t="s">
        <v>3156</v>
      </c>
      <c r="C41" s="161">
        <v>342</v>
      </c>
      <c r="D41" s="97">
        <f>((100-$G$13)/100)*C41</f>
        <v>342</v>
      </c>
      <c r="E41" s="133"/>
      <c r="H41" s="38" t="s">
        <v>4776</v>
      </c>
      <c r="I41" s="135"/>
    </row>
    <row r="42" spans="1:9" ht="12" customHeight="1" x14ac:dyDescent="0.25">
      <c r="A42" s="57" t="s">
        <v>3157</v>
      </c>
      <c r="B42" s="57" t="s">
        <v>3158</v>
      </c>
      <c r="C42" s="159">
        <v>429</v>
      </c>
      <c r="D42" s="97">
        <f>((100-$G$13)/100)*C42</f>
        <v>429</v>
      </c>
      <c r="E42" s="133"/>
      <c r="H42" s="38" t="s">
        <v>4777</v>
      </c>
      <c r="I42" s="135"/>
    </row>
    <row r="43" spans="1:9" ht="12" customHeight="1" x14ac:dyDescent="0.25">
      <c r="A43" s="57" t="s">
        <v>3159</v>
      </c>
      <c r="B43" s="57" t="s">
        <v>3160</v>
      </c>
      <c r="C43" s="161">
        <v>189</v>
      </c>
      <c r="D43" s="97">
        <f t="shared" ref="D43:D57" si="1">((100-$G$13)/100)*C43</f>
        <v>189</v>
      </c>
      <c r="E43" s="133"/>
      <c r="H43" s="38" t="s">
        <v>4778</v>
      </c>
      <c r="I43" s="135"/>
    </row>
    <row r="44" spans="1:9" ht="12" customHeight="1" x14ac:dyDescent="0.25">
      <c r="A44" s="57" t="s">
        <v>3161</v>
      </c>
      <c r="B44" s="57" t="s">
        <v>3162</v>
      </c>
      <c r="C44" s="161">
        <v>270</v>
      </c>
      <c r="D44" s="97">
        <f t="shared" si="1"/>
        <v>270</v>
      </c>
      <c r="E44" s="133"/>
      <c r="H44" s="38" t="s">
        <v>4779</v>
      </c>
      <c r="I44" s="135"/>
    </row>
    <row r="45" spans="1:9" ht="12" customHeight="1" x14ac:dyDescent="0.25">
      <c r="A45" s="57" t="s">
        <v>3163</v>
      </c>
      <c r="B45" s="57" t="s">
        <v>3164</v>
      </c>
      <c r="C45" s="161">
        <v>347</v>
      </c>
      <c r="D45" s="97">
        <f t="shared" si="1"/>
        <v>347</v>
      </c>
      <c r="E45" s="133"/>
      <c r="H45" s="38" t="s">
        <v>4780</v>
      </c>
      <c r="I45" s="135"/>
    </row>
    <row r="46" spans="1:9" ht="12" customHeight="1" x14ac:dyDescent="0.25">
      <c r="A46" s="57" t="s">
        <v>3165</v>
      </c>
      <c r="B46" s="57" t="s">
        <v>3166</v>
      </c>
      <c r="C46" s="161">
        <v>428</v>
      </c>
      <c r="D46" s="97">
        <f t="shared" si="1"/>
        <v>428</v>
      </c>
      <c r="E46" s="133"/>
      <c r="H46" s="38" t="s">
        <v>4781</v>
      </c>
      <c r="I46" s="135"/>
    </row>
    <row r="47" spans="1:9" ht="12" customHeight="1" x14ac:dyDescent="0.25">
      <c r="A47" s="57" t="s">
        <v>3167</v>
      </c>
      <c r="B47" s="57" t="s">
        <v>3168</v>
      </c>
      <c r="C47" s="161">
        <v>557</v>
      </c>
      <c r="D47" s="97">
        <f t="shared" si="1"/>
        <v>557</v>
      </c>
      <c r="E47" s="133"/>
      <c r="H47" s="38" t="s">
        <v>4782</v>
      </c>
      <c r="I47" s="135"/>
    </row>
    <row r="48" spans="1:9" ht="12" customHeight="1" x14ac:dyDescent="0.25">
      <c r="A48" s="57" t="s">
        <v>3169</v>
      </c>
      <c r="B48" s="57" t="s">
        <v>3170</v>
      </c>
      <c r="C48" s="161">
        <v>705</v>
      </c>
      <c r="D48" s="97">
        <f t="shared" si="1"/>
        <v>705</v>
      </c>
      <c r="E48" s="133"/>
      <c r="H48" s="38" t="s">
        <v>4783</v>
      </c>
      <c r="I48" s="135"/>
    </row>
    <row r="49" spans="1:9" ht="12" customHeight="1" x14ac:dyDescent="0.25">
      <c r="A49" s="57" t="s">
        <v>3171</v>
      </c>
      <c r="B49" s="57" t="s">
        <v>3172</v>
      </c>
      <c r="C49" s="161">
        <v>870</v>
      </c>
      <c r="D49" s="97">
        <f t="shared" si="1"/>
        <v>870</v>
      </c>
      <c r="E49" s="133"/>
      <c r="H49" s="38" t="s">
        <v>4784</v>
      </c>
      <c r="I49" s="135"/>
    </row>
    <row r="50" spans="1:9" ht="12" customHeight="1" x14ac:dyDescent="0.25">
      <c r="A50" s="57" t="s">
        <v>3173</v>
      </c>
      <c r="B50" s="57" t="s">
        <v>3174</v>
      </c>
      <c r="C50" s="161">
        <v>1101</v>
      </c>
      <c r="D50" s="97">
        <f t="shared" si="1"/>
        <v>1101</v>
      </c>
      <c r="E50" s="133"/>
      <c r="H50" s="38" t="s">
        <v>4785</v>
      </c>
      <c r="I50" s="135"/>
    </row>
    <row r="51" spans="1:9" ht="12" customHeight="1" x14ac:dyDescent="0.25">
      <c r="A51" s="57" t="s">
        <v>3175</v>
      </c>
      <c r="B51" s="57" t="s">
        <v>3176</v>
      </c>
      <c r="C51" s="161">
        <v>1352</v>
      </c>
      <c r="D51" s="97">
        <f t="shared" si="1"/>
        <v>1352</v>
      </c>
      <c r="E51" s="133"/>
      <c r="H51" s="38" t="s">
        <v>4786</v>
      </c>
      <c r="I51" s="135"/>
    </row>
    <row r="52" spans="1:9" ht="12" customHeight="1" x14ac:dyDescent="0.25">
      <c r="A52" s="57" t="s">
        <v>3177</v>
      </c>
      <c r="B52" s="57" t="s">
        <v>3178</v>
      </c>
      <c r="C52" s="161">
        <v>1739</v>
      </c>
      <c r="D52" s="97">
        <f t="shared" si="1"/>
        <v>1739</v>
      </c>
      <c r="E52" s="133"/>
      <c r="H52" s="38" t="s">
        <v>4787</v>
      </c>
      <c r="I52" s="135"/>
    </row>
    <row r="53" spans="1:9" ht="12" customHeight="1" x14ac:dyDescent="0.25">
      <c r="A53" s="57" t="s">
        <v>3179</v>
      </c>
      <c r="B53" s="57" t="s">
        <v>3180</v>
      </c>
      <c r="C53" s="161">
        <v>2203</v>
      </c>
      <c r="D53" s="97">
        <f t="shared" si="1"/>
        <v>2203</v>
      </c>
      <c r="E53" s="133"/>
      <c r="H53" s="38" t="s">
        <v>4788</v>
      </c>
      <c r="I53" s="135"/>
    </row>
    <row r="54" spans="1:9" ht="12" customHeight="1" x14ac:dyDescent="0.25">
      <c r="A54" s="57" t="s">
        <v>3181</v>
      </c>
      <c r="B54" s="57" t="s">
        <v>3182</v>
      </c>
      <c r="C54" s="161">
        <v>2796</v>
      </c>
      <c r="D54" s="97">
        <f t="shared" si="1"/>
        <v>2796</v>
      </c>
      <c r="E54" s="144"/>
      <c r="H54" s="38" t="s">
        <v>4789</v>
      </c>
      <c r="I54" s="135"/>
    </row>
    <row r="55" spans="1:9" ht="12" customHeight="1" x14ac:dyDescent="0.25">
      <c r="A55" s="57" t="s">
        <v>3183</v>
      </c>
      <c r="B55" s="57" t="s">
        <v>3184</v>
      </c>
      <c r="C55" s="161">
        <v>3569</v>
      </c>
      <c r="D55" s="97">
        <f t="shared" si="1"/>
        <v>3569</v>
      </c>
      <c r="E55" s="133"/>
      <c r="H55" s="38" t="s">
        <v>4790</v>
      </c>
      <c r="I55" s="135"/>
    </row>
    <row r="56" spans="1:9" ht="12" customHeight="1" x14ac:dyDescent="0.25">
      <c r="A56" s="57" t="s">
        <v>3185</v>
      </c>
      <c r="B56" s="57" t="s">
        <v>3186</v>
      </c>
      <c r="C56" s="161">
        <v>4486</v>
      </c>
      <c r="D56" s="97">
        <f t="shared" si="1"/>
        <v>4486</v>
      </c>
      <c r="E56" s="133"/>
      <c r="H56" s="38" t="s">
        <v>4791</v>
      </c>
      <c r="I56" s="135"/>
    </row>
    <row r="57" spans="1:9" ht="12" customHeight="1" x14ac:dyDescent="0.25">
      <c r="A57" s="57" t="s">
        <v>3187</v>
      </c>
      <c r="B57" s="57" t="s">
        <v>3188</v>
      </c>
      <c r="C57" s="161">
        <v>5619</v>
      </c>
      <c r="D57" s="97">
        <f t="shared" si="1"/>
        <v>5619</v>
      </c>
      <c r="E57" s="133"/>
      <c r="H57" s="38" t="s">
        <v>4792</v>
      </c>
      <c r="I57" s="135"/>
    </row>
    <row r="58" spans="1:9" ht="12" customHeight="1" x14ac:dyDescent="0.25">
      <c r="A58" s="145"/>
      <c r="B58" s="146"/>
      <c r="C58" s="29"/>
      <c r="D58" s="136"/>
      <c r="E58" s="133"/>
      <c r="H58" s="17"/>
    </row>
    <row r="59" spans="1:9" ht="12" customHeight="1" x14ac:dyDescent="0.25">
      <c r="A59" s="145"/>
      <c r="B59" s="146"/>
      <c r="C59" s="29"/>
      <c r="D59" s="136"/>
      <c r="E59" s="133"/>
      <c r="H59" s="17"/>
    </row>
    <row r="60" spans="1:9" ht="12" customHeight="1" x14ac:dyDescent="0.25">
      <c r="A60" s="145"/>
      <c r="B60" s="146" t="s">
        <v>3189</v>
      </c>
      <c r="C60" s="29"/>
      <c r="D60" s="136"/>
      <c r="E60" s="133"/>
      <c r="H60" s="17"/>
    </row>
    <row r="61" spans="1:9" ht="12" customHeight="1" x14ac:dyDescent="0.25">
      <c r="A61" s="145"/>
      <c r="B61" s="146"/>
      <c r="C61" s="29"/>
      <c r="D61" s="136"/>
      <c r="E61" s="133"/>
      <c r="H61" s="17"/>
    </row>
    <row r="62" spans="1:9" ht="12" customHeight="1" x14ac:dyDescent="0.25">
      <c r="A62" s="145"/>
      <c r="B62" s="146"/>
      <c r="C62" s="29"/>
      <c r="D62" s="136"/>
      <c r="E62" s="133"/>
      <c r="H62" s="17"/>
    </row>
    <row r="63" spans="1:9" ht="12" customHeight="1" x14ac:dyDescent="0.25">
      <c r="A63" s="145"/>
      <c r="B63" s="146"/>
      <c r="C63" s="29"/>
      <c r="D63" s="136"/>
      <c r="E63" s="133"/>
      <c r="H63" s="17"/>
    </row>
    <row r="64" spans="1:9" ht="12" customHeight="1" x14ac:dyDescent="0.25">
      <c r="A64" s="137"/>
      <c r="B64" s="132"/>
      <c r="C64" s="12"/>
      <c r="D64" s="136"/>
      <c r="E64" s="133"/>
      <c r="H64" s="17"/>
    </row>
    <row r="65" spans="1:8" ht="12" customHeight="1" x14ac:dyDescent="0.25">
      <c r="A65" s="137"/>
      <c r="B65" s="30"/>
      <c r="C65" s="12"/>
      <c r="D65" s="136"/>
      <c r="E65" s="133"/>
      <c r="H65" s="17"/>
    </row>
    <row r="66" spans="1:8" ht="12" customHeight="1" x14ac:dyDescent="0.25">
      <c r="A66" s="138"/>
      <c r="B66" s="111"/>
      <c r="C66" s="14"/>
      <c r="D66" s="136"/>
      <c r="E66" s="133"/>
      <c r="H66" s="17"/>
    </row>
    <row r="67" spans="1:8" ht="12" customHeight="1" x14ac:dyDescent="0.25">
      <c r="A67" s="138"/>
      <c r="B67" s="111"/>
      <c r="C67" s="14"/>
      <c r="D67" s="136"/>
      <c r="E67" s="133"/>
      <c r="H67" s="17"/>
    </row>
    <row r="68" spans="1:8" ht="12" customHeight="1" x14ac:dyDescent="0.25">
      <c r="A68" s="138"/>
      <c r="B68" s="111"/>
      <c r="C68" s="14"/>
      <c r="D68" s="136"/>
      <c r="E68" s="133"/>
      <c r="H68" s="17"/>
    </row>
    <row r="69" spans="1:8" ht="12" customHeight="1" x14ac:dyDescent="0.25">
      <c r="A69" s="138"/>
      <c r="B69" s="111"/>
      <c r="C69" s="14"/>
      <c r="D69" s="136"/>
      <c r="E69" s="133"/>
      <c r="H69" s="17"/>
    </row>
    <row r="70" spans="1:8" ht="12" customHeight="1" x14ac:dyDescent="0.25">
      <c r="A70" s="138"/>
      <c r="B70" s="111"/>
      <c r="C70" s="14"/>
      <c r="D70" s="136"/>
      <c r="E70" s="133"/>
      <c r="H70" s="31"/>
    </row>
    <row r="71" spans="1:8" ht="12" customHeight="1" x14ac:dyDescent="0.25">
      <c r="A71" s="138"/>
      <c r="B71" s="111"/>
      <c r="C71" s="14"/>
      <c r="D71" s="136"/>
      <c r="E71" s="133"/>
      <c r="H71" s="133"/>
    </row>
    <row r="72" spans="1:8" ht="12" customHeight="1" x14ac:dyDescent="0.25">
      <c r="A72" s="138"/>
      <c r="B72" s="111"/>
      <c r="C72" s="14"/>
      <c r="D72" s="136"/>
      <c r="E72" s="133"/>
      <c r="H72" s="133"/>
    </row>
    <row r="73" spans="1:8" ht="12" customHeight="1" x14ac:dyDescent="0.25">
      <c r="A73" s="137"/>
      <c r="B73" s="132"/>
      <c r="C73" s="12"/>
      <c r="D73" s="11"/>
      <c r="E73" s="133"/>
      <c r="H73" s="133"/>
    </row>
    <row r="74" spans="1:8" ht="12" customHeight="1" x14ac:dyDescent="0.25">
      <c r="A74" s="137"/>
      <c r="B74" s="16"/>
      <c r="C74" s="12"/>
      <c r="D74" s="11"/>
      <c r="E74" s="133"/>
      <c r="H74" s="133"/>
    </row>
    <row r="75" spans="1:8" ht="12" customHeight="1" x14ac:dyDescent="0.25">
      <c r="A75" s="137"/>
      <c r="B75" s="132"/>
      <c r="C75" s="12"/>
      <c r="D75" s="11"/>
      <c r="E75" s="133"/>
      <c r="H75" s="133"/>
    </row>
    <row r="76" spans="1:8" ht="12" customHeight="1" x14ac:dyDescent="0.25">
      <c r="A76" s="137"/>
      <c r="B76" s="132"/>
      <c r="C76" s="12"/>
      <c r="D76" s="11"/>
      <c r="E76" s="133"/>
      <c r="H76" s="133"/>
    </row>
    <row r="77" spans="1:8" ht="12" customHeight="1" x14ac:dyDescent="0.25">
      <c r="A77" s="137"/>
      <c r="B77" s="132"/>
      <c r="C77" s="12"/>
      <c r="D77" s="11"/>
      <c r="E77" s="133"/>
      <c r="H77" s="133"/>
    </row>
    <row r="78" spans="1:8" ht="12" customHeight="1" x14ac:dyDescent="0.25">
      <c r="A78" s="137"/>
      <c r="B78" s="132"/>
      <c r="C78" s="12"/>
      <c r="D78" s="11"/>
      <c r="E78" s="133"/>
      <c r="H78" s="133"/>
    </row>
    <row r="79" spans="1:8" ht="12" customHeight="1" x14ac:dyDescent="0.25">
      <c r="A79" s="137"/>
      <c r="B79" s="132"/>
      <c r="C79" s="12"/>
      <c r="D79" s="11"/>
      <c r="E79" s="133"/>
      <c r="H79" s="133"/>
    </row>
    <row r="80" spans="1:8" ht="12" customHeight="1" x14ac:dyDescent="0.25">
      <c r="A80" s="137"/>
      <c r="B80" s="132"/>
      <c r="C80" s="12"/>
      <c r="D80" s="11"/>
      <c r="E80" s="133"/>
      <c r="H80" s="133"/>
    </row>
    <row r="81" spans="1:8" ht="12" customHeight="1" x14ac:dyDescent="0.25">
      <c r="A81" s="137"/>
      <c r="B81" s="139"/>
      <c r="C81" s="12"/>
      <c r="D81" s="11"/>
      <c r="E81" s="133"/>
      <c r="H81" s="133"/>
    </row>
    <row r="82" spans="1:8" ht="12" customHeight="1" x14ac:dyDescent="0.25">
      <c r="A82" s="137"/>
      <c r="B82" s="139"/>
      <c r="C82" s="12"/>
      <c r="D82" s="11"/>
      <c r="E82" s="133"/>
      <c r="H82" s="133"/>
    </row>
    <row r="83" spans="1:8" ht="12" customHeight="1" x14ac:dyDescent="0.25">
      <c r="A83" s="137"/>
      <c r="B83" s="139"/>
      <c r="C83" s="12"/>
      <c r="D83" s="11"/>
      <c r="E83" s="133"/>
      <c r="H83" s="133"/>
    </row>
    <row r="84" spans="1:8" ht="12" customHeight="1" x14ac:dyDescent="0.25">
      <c r="A84" s="137"/>
      <c r="B84" s="139"/>
      <c r="C84" s="12"/>
      <c r="D84" s="11"/>
      <c r="E84" s="133"/>
      <c r="H84" s="133"/>
    </row>
    <row r="85" spans="1:8" ht="12" customHeight="1" x14ac:dyDescent="0.25">
      <c r="A85" s="137"/>
      <c r="B85" s="139"/>
      <c r="C85" s="12"/>
      <c r="D85" s="11"/>
      <c r="E85" s="133"/>
      <c r="H85" s="133"/>
    </row>
    <row r="86" spans="1:8" ht="12" customHeight="1" x14ac:dyDescent="0.25">
      <c r="A86" s="137"/>
      <c r="B86" s="139"/>
      <c r="C86" s="12"/>
      <c r="D86" s="11"/>
      <c r="E86" s="133"/>
      <c r="H86" s="133"/>
    </row>
    <row r="87" spans="1:8" ht="12" customHeight="1" x14ac:dyDescent="0.25">
      <c r="A87" s="137"/>
      <c r="B87" s="139"/>
      <c r="C87" s="12"/>
      <c r="D87" s="11"/>
      <c r="E87" s="133"/>
      <c r="H87" s="133"/>
    </row>
    <row r="88" spans="1:8" ht="12" customHeight="1" x14ac:dyDescent="0.25">
      <c r="A88" s="137"/>
      <c r="B88" s="139"/>
      <c r="C88" s="12"/>
      <c r="D88" s="11"/>
      <c r="E88" s="133"/>
      <c r="H88" s="133"/>
    </row>
    <row r="89" spans="1:8" ht="12" customHeight="1" x14ac:dyDescent="0.25">
      <c r="A89" s="137"/>
      <c r="B89" s="139"/>
      <c r="C89" s="12"/>
      <c r="D89" s="11"/>
      <c r="E89" s="133"/>
      <c r="H89" s="133"/>
    </row>
    <row r="90" spans="1:8" ht="12" customHeight="1" x14ac:dyDescent="0.25">
      <c r="A90" s="137"/>
      <c r="B90" s="139"/>
      <c r="C90" s="12"/>
      <c r="D90" s="11"/>
      <c r="E90" s="133"/>
      <c r="H90" s="133"/>
    </row>
    <row r="91" spans="1:8" ht="12" customHeight="1" x14ac:dyDescent="0.25">
      <c r="A91" s="137"/>
      <c r="B91" s="139"/>
      <c r="C91" s="12"/>
      <c r="D91" s="11"/>
      <c r="E91" s="133"/>
      <c r="H91" s="133"/>
    </row>
    <row r="92" spans="1:8" ht="12" customHeight="1" x14ac:dyDescent="0.25">
      <c r="A92" s="137"/>
      <c r="B92" s="139"/>
      <c r="C92" s="12"/>
      <c r="D92" s="11"/>
      <c r="E92" s="133"/>
      <c r="H92" s="133"/>
    </row>
    <row r="93" spans="1:8" ht="12" customHeight="1" x14ac:dyDescent="0.25">
      <c r="A93" s="137"/>
      <c r="B93" s="139"/>
      <c r="C93" s="12"/>
      <c r="D93" s="11"/>
      <c r="E93" s="133"/>
      <c r="H93" s="133"/>
    </row>
    <row r="94" spans="1:8" ht="12" customHeight="1" x14ac:dyDescent="0.25">
      <c r="A94" s="137"/>
      <c r="B94" s="139"/>
      <c r="C94" s="12"/>
      <c r="D94" s="11"/>
      <c r="E94" s="133"/>
      <c r="H94" s="133"/>
    </row>
    <row r="95" spans="1:8" ht="12" customHeight="1" x14ac:dyDescent="0.25">
      <c r="A95" s="137"/>
      <c r="B95" s="139"/>
      <c r="C95" s="12"/>
      <c r="D95" s="11"/>
      <c r="E95" s="133"/>
      <c r="H95" s="133"/>
    </row>
    <row r="96" spans="1:8" ht="12" customHeight="1" x14ac:dyDescent="0.25">
      <c r="A96" s="137"/>
      <c r="B96" s="139"/>
      <c r="C96" s="12"/>
      <c r="D96" s="11"/>
      <c r="E96" s="133"/>
      <c r="H96" s="133"/>
    </row>
    <row r="97" spans="1:8" ht="12" customHeight="1" x14ac:dyDescent="0.25">
      <c r="A97" s="137"/>
      <c r="B97" s="139"/>
      <c r="C97" s="12"/>
      <c r="D97" s="11"/>
      <c r="E97" s="133"/>
      <c r="H97" s="133"/>
    </row>
    <row r="98" spans="1:8" ht="12" customHeight="1" x14ac:dyDescent="0.25">
      <c r="A98" s="137"/>
      <c r="B98" s="139"/>
      <c r="C98" s="12"/>
      <c r="D98" s="11"/>
      <c r="E98" s="133"/>
      <c r="H98" s="133"/>
    </row>
    <row r="99" spans="1:8" ht="12" customHeight="1" x14ac:dyDescent="0.25">
      <c r="A99" s="137"/>
      <c r="B99" s="139"/>
      <c r="C99" s="12"/>
      <c r="D99" s="11"/>
      <c r="E99" s="133"/>
      <c r="H99" s="133"/>
    </row>
    <row r="100" spans="1:8" ht="12" customHeight="1" x14ac:dyDescent="0.25">
      <c r="A100" s="137"/>
      <c r="B100" s="139"/>
      <c r="C100" s="12"/>
      <c r="D100" s="11"/>
      <c r="E100" s="133"/>
      <c r="H100" s="133"/>
    </row>
    <row r="101" spans="1:8" ht="12" customHeight="1" x14ac:dyDescent="0.25">
      <c r="A101" s="137"/>
      <c r="B101" s="139"/>
      <c r="C101" s="12"/>
      <c r="D101" s="11"/>
      <c r="E101" s="133"/>
      <c r="H101" s="133"/>
    </row>
    <row r="102" spans="1:8" ht="12" customHeight="1" x14ac:dyDescent="0.25">
      <c r="A102" s="137"/>
      <c r="B102" s="139"/>
      <c r="C102" s="12"/>
      <c r="D102" s="11"/>
      <c r="E102" s="133"/>
      <c r="H102" s="133"/>
    </row>
    <row r="103" spans="1:8" ht="12" customHeight="1" x14ac:dyDescent="0.25">
      <c r="A103" s="137"/>
      <c r="B103" s="139"/>
      <c r="C103" s="12"/>
      <c r="D103" s="11"/>
      <c r="E103" s="133"/>
      <c r="H103" s="133"/>
    </row>
    <row r="104" spans="1:8" ht="12" customHeight="1" x14ac:dyDescent="0.25">
      <c r="A104" s="137"/>
      <c r="B104" s="5"/>
      <c r="C104" s="12"/>
      <c r="D104" s="11"/>
      <c r="E104" s="133"/>
      <c r="H104" s="133"/>
    </row>
    <row r="105" spans="1:8" ht="12" customHeight="1" x14ac:dyDescent="0.25">
      <c r="A105" s="137"/>
      <c r="B105" s="5"/>
      <c r="C105" s="12"/>
      <c r="D105" s="11"/>
      <c r="E105" s="133"/>
      <c r="H105" s="133"/>
    </row>
    <row r="106" spans="1:8" ht="12" customHeight="1" x14ac:dyDescent="0.25">
      <c r="A106" s="137"/>
      <c r="B106" s="5"/>
      <c r="C106" s="12"/>
      <c r="D106" s="11"/>
      <c r="E106" s="133"/>
      <c r="H106" s="133"/>
    </row>
    <row r="107" spans="1:8" ht="12" customHeight="1" x14ac:dyDescent="0.25">
      <c r="A107" s="137"/>
      <c r="B107" s="5"/>
      <c r="C107" s="12"/>
      <c r="D107" s="11"/>
      <c r="E107" s="133"/>
      <c r="H107" s="133"/>
    </row>
    <row r="108" spans="1:8" ht="12" customHeight="1" x14ac:dyDescent="0.25">
      <c r="A108" s="137"/>
      <c r="B108" s="5"/>
      <c r="C108" s="12"/>
      <c r="D108" s="11"/>
      <c r="E108" s="133"/>
      <c r="H108" s="133"/>
    </row>
    <row r="109" spans="1:8" ht="12" customHeight="1" x14ac:dyDescent="0.25">
      <c r="A109" s="137"/>
      <c r="B109" s="5"/>
      <c r="C109" s="12"/>
      <c r="D109" s="11"/>
      <c r="E109" s="133"/>
      <c r="H109" s="133"/>
    </row>
    <row r="110" spans="1:8" ht="12" customHeight="1" x14ac:dyDescent="0.25">
      <c r="A110" s="137"/>
      <c r="B110" s="5"/>
      <c r="C110" s="12"/>
      <c r="D110" s="11"/>
      <c r="E110" s="133"/>
    </row>
    <row r="111" spans="1:8" ht="12" customHeight="1" x14ac:dyDescent="0.25">
      <c r="A111" s="137"/>
      <c r="B111" s="5"/>
      <c r="C111" s="12"/>
      <c r="D111" s="11"/>
      <c r="E111" s="133"/>
    </row>
    <row r="112" spans="1:8" ht="12" customHeight="1" x14ac:dyDescent="0.25">
      <c r="A112" s="137"/>
      <c r="B112" s="5"/>
      <c r="C112" s="12"/>
      <c r="D112" s="11"/>
      <c r="E112" s="133"/>
    </row>
    <row r="113" spans="1:5" ht="12" customHeight="1" x14ac:dyDescent="0.25">
      <c r="A113" s="137"/>
      <c r="B113" s="5"/>
      <c r="C113" s="12"/>
      <c r="D113" s="11"/>
      <c r="E113" s="133"/>
    </row>
    <row r="114" spans="1:5" ht="12" customHeight="1" x14ac:dyDescent="0.25">
      <c r="A114" s="137"/>
      <c r="B114" s="5"/>
      <c r="C114" s="12"/>
      <c r="D114" s="11"/>
      <c r="E114" s="133"/>
    </row>
    <row r="115" spans="1:5" ht="12" customHeight="1" x14ac:dyDescent="0.25">
      <c r="A115" s="137"/>
      <c r="B115" s="5"/>
      <c r="C115" s="12"/>
      <c r="D115" s="11"/>
      <c r="E115" s="133"/>
    </row>
    <row r="116" spans="1:5" ht="12" customHeight="1" x14ac:dyDescent="0.25">
      <c r="A116" s="137"/>
      <c r="B116" s="5"/>
      <c r="C116" s="12"/>
      <c r="D116" s="11"/>
      <c r="E116" s="133"/>
    </row>
    <row r="117" spans="1:5" ht="12" customHeight="1" x14ac:dyDescent="0.25">
      <c r="A117" s="137"/>
      <c r="B117" s="5"/>
      <c r="C117" s="12"/>
      <c r="D117" s="11"/>
      <c r="E117" s="133"/>
    </row>
    <row r="118" spans="1:5" ht="12" customHeight="1" x14ac:dyDescent="0.25">
      <c r="A118" s="137"/>
      <c r="B118" s="5"/>
      <c r="C118" s="12"/>
      <c r="D118" s="11"/>
      <c r="E118" s="133"/>
    </row>
    <row r="119" spans="1:5" ht="12" customHeight="1" x14ac:dyDescent="0.25">
      <c r="A119" s="137"/>
      <c r="B119" s="5"/>
      <c r="C119" s="12"/>
      <c r="D119" s="11"/>
      <c r="E119" s="133"/>
    </row>
    <row r="120" spans="1:5" ht="12" customHeight="1" x14ac:dyDescent="0.25">
      <c r="A120" s="137"/>
      <c r="B120" s="5"/>
      <c r="C120" s="12"/>
      <c r="D120" s="11"/>
      <c r="E120" s="133"/>
    </row>
    <row r="121" spans="1:5" ht="12" customHeight="1" x14ac:dyDescent="0.25">
      <c r="A121" s="137"/>
      <c r="B121" s="5"/>
      <c r="C121" s="12"/>
      <c r="D121" s="11"/>
      <c r="E121" s="133"/>
    </row>
    <row r="122" spans="1:5" ht="12" customHeight="1" x14ac:dyDescent="0.25">
      <c r="A122" s="137"/>
      <c r="B122" s="5"/>
      <c r="C122" s="140"/>
      <c r="D122" s="11"/>
      <c r="E122" s="133"/>
    </row>
    <row r="123" spans="1:5" ht="12" customHeight="1" x14ac:dyDescent="0.25">
      <c r="A123" s="137"/>
      <c r="B123" s="5"/>
      <c r="C123" s="140"/>
      <c r="D123" s="11"/>
      <c r="E123" s="133"/>
    </row>
    <row r="124" spans="1:5" ht="12" customHeight="1" x14ac:dyDescent="0.25">
      <c r="A124" s="137"/>
      <c r="B124" s="5"/>
      <c r="C124" s="140"/>
      <c r="D124" s="11"/>
      <c r="E124" s="133"/>
    </row>
    <row r="125" spans="1:5" ht="12" customHeight="1" x14ac:dyDescent="0.25">
      <c r="A125" s="137"/>
      <c r="B125" s="5"/>
      <c r="C125" s="140"/>
      <c r="D125" s="11"/>
      <c r="E125" s="133"/>
    </row>
    <row r="126" spans="1:5" ht="12" customHeight="1" x14ac:dyDescent="0.25">
      <c r="A126" s="137"/>
      <c r="B126" s="5"/>
      <c r="C126" s="140"/>
      <c r="D126" s="11"/>
      <c r="E126" s="133"/>
    </row>
    <row r="127" spans="1:5" ht="12" customHeight="1" x14ac:dyDescent="0.25">
      <c r="A127" s="137"/>
      <c r="B127" s="5"/>
      <c r="C127" s="140"/>
      <c r="D127" s="11"/>
      <c r="E127" s="133"/>
    </row>
    <row r="128" spans="1:5" ht="12" customHeight="1" x14ac:dyDescent="0.25">
      <c r="A128" s="137"/>
      <c r="B128" s="5"/>
      <c r="C128" s="140"/>
      <c r="D128" s="11"/>
      <c r="E128" s="133"/>
    </row>
    <row r="129" spans="1:5" ht="12" customHeight="1" x14ac:dyDescent="0.25">
      <c r="A129" s="137"/>
      <c r="B129" s="5"/>
      <c r="C129" s="140"/>
      <c r="D129" s="11"/>
      <c r="E129" s="133"/>
    </row>
    <row r="130" spans="1:5" ht="12" customHeight="1" x14ac:dyDescent="0.25">
      <c r="A130" s="137"/>
      <c r="B130" s="5"/>
      <c r="C130" s="140"/>
      <c r="D130" s="11"/>
      <c r="E130" s="133"/>
    </row>
    <row r="131" spans="1:5" ht="12" customHeight="1" x14ac:dyDescent="0.25">
      <c r="A131" s="137"/>
      <c r="B131" s="5"/>
      <c r="C131" s="140"/>
      <c r="D131" s="11"/>
      <c r="E131" s="133"/>
    </row>
    <row r="132" spans="1:5" ht="12" customHeight="1" x14ac:dyDescent="0.25">
      <c r="A132" s="137"/>
      <c r="B132" s="5"/>
      <c r="C132" s="140"/>
      <c r="D132" s="11"/>
      <c r="E132" s="133"/>
    </row>
    <row r="133" spans="1:5" ht="12" customHeight="1" x14ac:dyDescent="0.25">
      <c r="A133" s="137"/>
      <c r="B133" s="5"/>
      <c r="C133" s="140"/>
      <c r="D133" s="11"/>
      <c r="E133" s="133"/>
    </row>
    <row r="134" spans="1:5" ht="12" customHeight="1" x14ac:dyDescent="0.25">
      <c r="A134" s="137"/>
      <c r="B134" s="5"/>
      <c r="C134" s="140"/>
      <c r="D134" s="11"/>
      <c r="E134" s="133"/>
    </row>
    <row r="135" spans="1:5" ht="12" customHeight="1" x14ac:dyDescent="0.25">
      <c r="A135" s="137"/>
      <c r="B135" s="5"/>
      <c r="C135" s="140"/>
      <c r="D135" s="11"/>
      <c r="E135" s="133"/>
    </row>
    <row r="136" spans="1:5" ht="12" customHeight="1" x14ac:dyDescent="0.25">
      <c r="A136" s="137"/>
      <c r="B136" s="5"/>
      <c r="C136" s="140"/>
      <c r="D136" s="11"/>
      <c r="E136" s="133"/>
    </row>
    <row r="137" spans="1:5" ht="12" customHeight="1" x14ac:dyDescent="0.25">
      <c r="A137" s="137"/>
      <c r="B137" s="5"/>
      <c r="C137" s="140"/>
      <c r="D137" s="11"/>
      <c r="E137" s="133"/>
    </row>
    <row r="138" spans="1:5" ht="12" customHeight="1" x14ac:dyDescent="0.25">
      <c r="A138" s="137"/>
      <c r="B138" s="5"/>
      <c r="C138" s="140"/>
      <c r="D138" s="11"/>
      <c r="E138" s="133"/>
    </row>
    <row r="139" spans="1:5" ht="12" customHeight="1" x14ac:dyDescent="0.25">
      <c r="A139" s="137"/>
      <c r="B139" s="5"/>
      <c r="C139" s="140"/>
      <c r="D139" s="11"/>
      <c r="E139" s="133"/>
    </row>
    <row r="140" spans="1:5" ht="12" customHeight="1" x14ac:dyDescent="0.25">
      <c r="A140" s="137"/>
      <c r="B140" s="5"/>
      <c r="C140" s="12"/>
      <c r="D140" s="11"/>
      <c r="E140" s="133"/>
    </row>
    <row r="141" spans="1:5" ht="12" customHeight="1" x14ac:dyDescent="0.25">
      <c r="A141" s="137"/>
      <c r="B141" s="5"/>
      <c r="C141" s="12"/>
      <c r="D141" s="11"/>
      <c r="E141" s="133"/>
    </row>
    <row r="142" spans="1:5" ht="12" customHeight="1" x14ac:dyDescent="0.25">
      <c r="A142" s="137"/>
      <c r="B142" s="5"/>
      <c r="C142" s="12"/>
      <c r="D142" s="11"/>
      <c r="E142" s="133"/>
    </row>
    <row r="143" spans="1:5" ht="12" customHeight="1" x14ac:dyDescent="0.25">
      <c r="A143" s="137"/>
      <c r="B143" s="5"/>
      <c r="C143" s="12"/>
      <c r="D143" s="11"/>
      <c r="E143" s="133"/>
    </row>
    <row r="144" spans="1:5" ht="12" customHeight="1" x14ac:dyDescent="0.25">
      <c r="A144" s="137"/>
      <c r="B144" s="5"/>
      <c r="C144" s="12"/>
      <c r="D144" s="11"/>
      <c r="E144" s="133"/>
    </row>
    <row r="145" spans="1:5" ht="12" customHeight="1" x14ac:dyDescent="0.25">
      <c r="A145" s="137"/>
      <c r="B145" s="5"/>
      <c r="C145" s="12"/>
      <c r="D145" s="11"/>
      <c r="E145" s="133"/>
    </row>
    <row r="146" spans="1:5" ht="12" customHeight="1" x14ac:dyDescent="0.25">
      <c r="A146" s="137"/>
      <c r="B146" s="5"/>
      <c r="C146" s="12"/>
      <c r="D146" s="11"/>
      <c r="E146" s="133"/>
    </row>
    <row r="147" spans="1:5" ht="12" customHeight="1" x14ac:dyDescent="0.25">
      <c r="A147" s="137"/>
      <c r="B147" s="5"/>
      <c r="C147" s="12"/>
      <c r="D147" s="11"/>
      <c r="E147" s="133"/>
    </row>
    <row r="148" spans="1:5" ht="12" customHeight="1" x14ac:dyDescent="0.25">
      <c r="A148" s="137"/>
      <c r="B148" s="5"/>
      <c r="C148" s="12"/>
      <c r="D148" s="11"/>
      <c r="E148" s="133"/>
    </row>
    <row r="149" spans="1:5" ht="12" customHeight="1" x14ac:dyDescent="0.25">
      <c r="A149" s="137"/>
      <c r="B149" s="5"/>
      <c r="C149" s="12"/>
      <c r="D149" s="11"/>
      <c r="E149" s="133"/>
    </row>
    <row r="150" spans="1:5" ht="12" customHeight="1" x14ac:dyDescent="0.25">
      <c r="A150" s="137"/>
      <c r="B150" s="5"/>
      <c r="C150" s="12"/>
      <c r="D150" s="11"/>
      <c r="E150" s="133"/>
    </row>
    <row r="151" spans="1:5" ht="12" customHeight="1" x14ac:dyDescent="0.25">
      <c r="A151" s="137"/>
      <c r="B151" s="5"/>
      <c r="C151" s="12"/>
      <c r="D151" s="11"/>
      <c r="E151" s="133"/>
    </row>
    <row r="152" spans="1:5" ht="12" customHeight="1" x14ac:dyDescent="0.25">
      <c r="A152" s="141"/>
      <c r="B152" s="5"/>
      <c r="C152" s="12"/>
      <c r="D152" s="11"/>
      <c r="E152" s="133"/>
    </row>
    <row r="153" spans="1:5" ht="12" customHeight="1" x14ac:dyDescent="0.25">
      <c r="A153" s="137"/>
      <c r="B153" s="5"/>
      <c r="C153" s="12"/>
      <c r="D153" s="11"/>
      <c r="E153" s="133"/>
    </row>
    <row r="154" spans="1:5" ht="12" customHeight="1" x14ac:dyDescent="0.25">
      <c r="A154" s="137"/>
      <c r="B154" s="5"/>
      <c r="C154" s="12"/>
      <c r="D154" s="11"/>
      <c r="E154" s="133"/>
    </row>
    <row r="155" spans="1:5" ht="12" customHeight="1" x14ac:dyDescent="0.25">
      <c r="A155" s="137"/>
      <c r="B155" s="5"/>
      <c r="C155" s="12"/>
      <c r="D155" s="11"/>
      <c r="E155" s="133"/>
    </row>
    <row r="156" spans="1:5" ht="12" customHeight="1" x14ac:dyDescent="0.25">
      <c r="A156" s="137"/>
      <c r="B156" s="5"/>
      <c r="C156" s="12"/>
      <c r="D156" s="11"/>
      <c r="E156" s="133"/>
    </row>
    <row r="157" spans="1:5" ht="12" customHeight="1" x14ac:dyDescent="0.25">
      <c r="A157" s="137"/>
      <c r="B157" s="5"/>
      <c r="C157" s="12"/>
      <c r="D157" s="11"/>
      <c r="E157" s="133"/>
    </row>
    <row r="158" spans="1:5" ht="12" customHeight="1" x14ac:dyDescent="0.25">
      <c r="A158" s="137"/>
      <c r="B158" s="5"/>
      <c r="C158" s="12"/>
      <c r="D158" s="11"/>
      <c r="E158" s="133"/>
    </row>
    <row r="159" spans="1:5" ht="12" customHeight="1" x14ac:dyDescent="0.25">
      <c r="A159" s="137"/>
      <c r="B159" s="5"/>
      <c r="C159" s="12"/>
      <c r="D159" s="11"/>
      <c r="E159" s="133"/>
    </row>
    <row r="160" spans="1:5" ht="12" customHeight="1" x14ac:dyDescent="0.25">
      <c r="A160" s="137"/>
      <c r="B160" s="5"/>
      <c r="C160" s="12"/>
      <c r="D160" s="11"/>
      <c r="E160" s="133"/>
    </row>
    <row r="161" spans="1:5" ht="12" customHeight="1" x14ac:dyDescent="0.25">
      <c r="A161" s="137"/>
      <c r="B161" s="5"/>
      <c r="C161" s="12"/>
      <c r="D161" s="11"/>
      <c r="E161" s="133"/>
    </row>
    <row r="162" spans="1:5" ht="12" customHeight="1" x14ac:dyDescent="0.25">
      <c r="A162" s="137"/>
      <c r="B162" s="5"/>
      <c r="C162" s="12"/>
      <c r="D162" s="11"/>
      <c r="E162" s="133"/>
    </row>
    <row r="163" spans="1:5" ht="12" customHeight="1" x14ac:dyDescent="0.25">
      <c r="A163" s="5"/>
      <c r="B163" s="5"/>
      <c r="C163" s="5"/>
      <c r="D163" s="11"/>
      <c r="E163" s="133"/>
    </row>
    <row r="164" spans="1:5" ht="12" customHeight="1" x14ac:dyDescent="0.25">
      <c r="A164" s="5"/>
      <c r="B164" s="142"/>
      <c r="C164" s="5"/>
      <c r="D164" s="11"/>
      <c r="E164" s="133"/>
    </row>
    <row r="165" spans="1:5" ht="12" customHeight="1" x14ac:dyDescent="0.25">
      <c r="A165" s="5"/>
      <c r="B165" s="142"/>
      <c r="C165" s="5"/>
      <c r="D165" s="11"/>
      <c r="E165" s="133"/>
    </row>
    <row r="166" spans="1:5" ht="12" customHeight="1" x14ac:dyDescent="0.25">
      <c r="A166" s="5"/>
      <c r="B166" s="5"/>
      <c r="C166" s="5"/>
      <c r="D166" s="11"/>
      <c r="E166" s="133"/>
    </row>
    <row r="167" spans="1:5" ht="12" customHeight="1" x14ac:dyDescent="0.25">
      <c r="A167" s="5"/>
      <c r="B167" s="5"/>
      <c r="C167" s="5"/>
      <c r="D167" s="11"/>
      <c r="E167" s="133"/>
    </row>
    <row r="168" spans="1:5" ht="12" customHeight="1" x14ac:dyDescent="0.25">
      <c r="A168" s="5"/>
      <c r="B168" s="5"/>
      <c r="C168" s="5"/>
      <c r="D168" s="11"/>
      <c r="E168" s="133"/>
    </row>
    <row r="169" spans="1:5" ht="12" customHeight="1" x14ac:dyDescent="0.25">
      <c r="A169" s="5"/>
      <c r="B169" s="5"/>
      <c r="C169" s="5"/>
      <c r="D169" s="11"/>
      <c r="E169" s="133"/>
    </row>
    <row r="170" spans="1:5" ht="12" customHeight="1" x14ac:dyDescent="0.25">
      <c r="A170" s="5"/>
      <c r="B170" s="5"/>
      <c r="C170" s="5"/>
      <c r="D170" s="11"/>
      <c r="E170" s="133"/>
    </row>
    <row r="171" spans="1:5" ht="12" customHeight="1" x14ac:dyDescent="0.25">
      <c r="A171" s="5"/>
      <c r="B171" s="5"/>
      <c r="C171" s="5"/>
      <c r="D171" s="11"/>
      <c r="E171" s="133"/>
    </row>
    <row r="172" spans="1:5" ht="12" customHeight="1" x14ac:dyDescent="0.25">
      <c r="A172" s="5"/>
      <c r="B172" s="5"/>
      <c r="C172" s="5"/>
      <c r="D172" s="11"/>
    </row>
    <row r="173" spans="1:5" ht="12" customHeight="1" x14ac:dyDescent="0.25">
      <c r="A173" s="5"/>
      <c r="B173" s="5"/>
      <c r="C173" s="5"/>
      <c r="D173" s="11"/>
    </row>
    <row r="174" spans="1:5" ht="12" customHeight="1" x14ac:dyDescent="0.25">
      <c r="A174" s="5"/>
      <c r="B174" s="5"/>
      <c r="C174" s="5"/>
      <c r="D174" s="11"/>
    </row>
    <row r="175" spans="1:5" ht="12" customHeight="1" x14ac:dyDescent="0.25">
      <c r="A175" s="5"/>
      <c r="B175" s="5"/>
      <c r="C175" s="5"/>
      <c r="D175" s="11"/>
    </row>
    <row r="176" spans="1:5" ht="12" customHeight="1" x14ac:dyDescent="0.25">
      <c r="A176" s="5"/>
      <c r="B176" s="5"/>
      <c r="C176" s="5"/>
      <c r="D176" s="11"/>
    </row>
    <row r="177" spans="1:4" ht="12" customHeight="1" x14ac:dyDescent="0.25">
      <c r="A177" s="5"/>
      <c r="B177" s="5"/>
      <c r="C177" s="5"/>
      <c r="D177" s="11"/>
    </row>
    <row r="178" spans="1:4" ht="12" customHeight="1" x14ac:dyDescent="0.25">
      <c r="A178" s="5"/>
      <c r="B178" s="5"/>
      <c r="C178" s="5"/>
      <c r="D178" s="11"/>
    </row>
    <row r="179" spans="1:4" ht="12" customHeight="1" x14ac:dyDescent="0.25">
      <c r="A179" s="5"/>
      <c r="B179" s="5"/>
      <c r="C179" s="5"/>
      <c r="D179" s="11"/>
    </row>
    <row r="180" spans="1:4" ht="12" customHeight="1" x14ac:dyDescent="0.25">
      <c r="A180" s="5"/>
      <c r="B180" s="5"/>
      <c r="C180" s="5"/>
      <c r="D180" s="11"/>
    </row>
    <row r="181" spans="1:4" ht="12" customHeight="1" x14ac:dyDescent="0.25">
      <c r="A181" s="5"/>
      <c r="B181" s="5"/>
      <c r="C181" s="5"/>
      <c r="D181" s="11"/>
    </row>
    <row r="182" spans="1:4" ht="12" customHeight="1" x14ac:dyDescent="0.25">
      <c r="A182" s="5"/>
      <c r="B182" s="5"/>
      <c r="C182" s="5"/>
      <c r="D182" s="11"/>
    </row>
    <row r="183" spans="1:4" ht="12" customHeight="1" x14ac:dyDescent="0.25">
      <c r="A183" s="5"/>
      <c r="B183" s="5"/>
      <c r="C183" s="5"/>
      <c r="D183" s="11"/>
    </row>
    <row r="184" spans="1:4" ht="12" customHeight="1" x14ac:dyDescent="0.25">
      <c r="A184" s="5"/>
      <c r="B184" s="5"/>
      <c r="C184" s="5"/>
      <c r="D184" s="11"/>
    </row>
    <row r="185" spans="1:4" ht="12" customHeight="1" x14ac:dyDescent="0.25">
      <c r="A185" s="5"/>
      <c r="B185" s="5"/>
      <c r="C185" s="5"/>
      <c r="D185" s="11"/>
    </row>
    <row r="186" spans="1:4" ht="12" customHeight="1" x14ac:dyDescent="0.25">
      <c r="A186" s="5"/>
      <c r="B186" s="5"/>
      <c r="C186" s="5"/>
      <c r="D186" s="11"/>
    </row>
    <row r="187" spans="1:4" x14ac:dyDescent="0.25">
      <c r="A187" s="5"/>
      <c r="B187" s="5"/>
      <c r="C187" s="5"/>
      <c r="D187" s="11"/>
    </row>
    <row r="188" spans="1:4" x14ac:dyDescent="0.25">
      <c r="A188" s="5"/>
      <c r="B188" s="5"/>
      <c r="C188" s="5"/>
      <c r="D188" s="11"/>
    </row>
    <row r="189" spans="1:4" x14ac:dyDescent="0.25">
      <c r="A189" s="5"/>
      <c r="B189" s="5"/>
      <c r="C189" s="5"/>
      <c r="D189" s="11"/>
    </row>
    <row r="190" spans="1:4" x14ac:dyDescent="0.25">
      <c r="A190" s="5"/>
      <c r="B190" s="5"/>
      <c r="C190" s="5"/>
      <c r="D190" s="11"/>
    </row>
    <row r="191" spans="1:4" x14ac:dyDescent="0.25">
      <c r="A191" s="5"/>
      <c r="B191" s="5"/>
      <c r="C191" s="5"/>
      <c r="D191" s="11"/>
    </row>
    <row r="192" spans="1:4" x14ac:dyDescent="0.25">
      <c r="A192" s="5"/>
      <c r="B192" s="5"/>
      <c r="C192" s="5"/>
      <c r="D192" s="11"/>
    </row>
    <row r="193" spans="1:4" x14ac:dyDescent="0.25">
      <c r="A193" s="5"/>
      <c r="B193" s="5"/>
      <c r="C193" s="5"/>
      <c r="D193" s="11"/>
    </row>
    <row r="194" spans="1:4" x14ac:dyDescent="0.25">
      <c r="A194" s="5"/>
      <c r="B194" s="5"/>
      <c r="C194" s="5"/>
      <c r="D194" s="11"/>
    </row>
    <row r="195" spans="1:4" x14ac:dyDescent="0.25">
      <c r="A195" s="5"/>
      <c r="B195" s="5"/>
      <c r="C195" s="5"/>
      <c r="D195" s="11"/>
    </row>
    <row r="196" spans="1:4" x14ac:dyDescent="0.25">
      <c r="A196" s="5"/>
      <c r="B196" s="5"/>
      <c r="C196" s="5"/>
      <c r="D196" s="11"/>
    </row>
    <row r="197" spans="1:4" x14ac:dyDescent="0.25">
      <c r="A197" s="5"/>
      <c r="B197" s="5"/>
      <c r="C197" s="5"/>
      <c r="D197" s="11"/>
    </row>
    <row r="198" spans="1:4" x14ac:dyDescent="0.25">
      <c r="A198" s="5"/>
      <c r="B198" s="5"/>
      <c r="C198" s="5"/>
      <c r="D198" s="11"/>
    </row>
    <row r="199" spans="1:4" x14ac:dyDescent="0.25">
      <c r="A199" s="5"/>
      <c r="B199" s="5"/>
      <c r="C199" s="5"/>
      <c r="D199" s="11"/>
    </row>
    <row r="200" spans="1:4" x14ac:dyDescent="0.25">
      <c r="A200" s="5"/>
      <c r="B200" s="5"/>
      <c r="C200" s="5"/>
      <c r="D200" s="11"/>
    </row>
    <row r="201" spans="1:4" x14ac:dyDescent="0.25">
      <c r="A201" s="5"/>
      <c r="B201" s="5"/>
      <c r="C201" s="5"/>
      <c r="D201" s="11"/>
    </row>
    <row r="202" spans="1:4" x14ac:dyDescent="0.25">
      <c r="A202" s="5"/>
      <c r="B202" s="5"/>
      <c r="C202" s="5"/>
      <c r="D202" s="11"/>
    </row>
    <row r="203" spans="1:4" x14ac:dyDescent="0.25">
      <c r="A203" s="5"/>
      <c r="B203" s="5"/>
      <c r="C203" s="5"/>
      <c r="D203" s="11"/>
    </row>
    <row r="204" spans="1:4" x14ac:dyDescent="0.25">
      <c r="A204" s="5"/>
      <c r="B204" s="5"/>
      <c r="C204" s="5"/>
      <c r="D204" s="11"/>
    </row>
    <row r="205" spans="1:4" x14ac:dyDescent="0.25">
      <c r="A205" s="5"/>
      <c r="B205" s="5"/>
      <c r="C205" s="5"/>
      <c r="D205" s="11"/>
    </row>
    <row r="206" spans="1:4" x14ac:dyDescent="0.25">
      <c r="A206" s="5"/>
      <c r="B206" s="5"/>
      <c r="C206" s="5"/>
      <c r="D206" s="11"/>
    </row>
    <row r="207" spans="1:4" x14ac:dyDescent="0.25">
      <c r="A207" s="5"/>
      <c r="B207" s="5"/>
      <c r="C207" s="5"/>
      <c r="D207" s="11"/>
    </row>
  </sheetData>
  <autoFilter ref="A13:I13" xr:uid="{00000000-0009-0000-0000-00001A000000}"/>
  <mergeCells count="4">
    <mergeCell ref="F5:G5"/>
    <mergeCell ref="F6:G6"/>
    <mergeCell ref="A9:D9"/>
    <mergeCell ref="C10:D10"/>
  </mergeCells>
  <hyperlinks>
    <hyperlink ref="A1" r:id="rId1" xr:uid="{00000000-0004-0000-1A00-000000000000}"/>
    <hyperlink ref="C3" r:id="rId2" xr:uid="{00000000-0004-0000-1A00-000001000000}"/>
  </hyperlinks>
  <pageMargins left="0.41" right="0.17" top="0.47" bottom="0.16" header="0.2" footer="0.16"/>
  <pageSetup paperSize="9" scale="92" fitToHeight="0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PE tvarovky</vt:lpstr>
      <vt:lpstr>Wavin TS - voda</vt:lpstr>
      <vt:lpstr>Wavin TS - kanál</vt:lpstr>
      <vt:lpstr>Wavin TS - plyn</vt:lpstr>
      <vt:lpstr>SafeTech-voda</vt:lpstr>
      <vt:lpstr>SafeTech-kanál</vt:lpstr>
      <vt:lpstr>SafeTech-plyn</vt:lpstr>
      <vt:lpstr>PE100 voda</vt:lpstr>
      <vt:lpstr>PE100 kanal</vt:lpstr>
      <vt:lpstr>PE100 plyn</vt:lpstr>
      <vt:lpstr>'PE tvarovky'!Názvy_tisku</vt:lpstr>
      <vt:lpstr>'PE100 voda'!Názvy_tisku</vt:lpstr>
      <vt:lpstr>'SafeTech-kanál'!Názvy_tisku</vt:lpstr>
      <vt:lpstr>'SafeTech-plyn'!Názvy_tisku</vt:lpstr>
      <vt:lpstr>'SafeTech-voda'!Názvy_tisku</vt:lpstr>
      <vt:lpstr>'Wavin TS - kanál'!Názvy_tisku</vt:lpstr>
      <vt:lpstr>'Wavin TS - plyn'!Názvy_tisku</vt:lpstr>
      <vt:lpstr>'Wavin TS - voda'!Názvy_tisku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Dana Matoušková</cp:lastModifiedBy>
  <cp:lastPrinted>2021-03-11T18:37:48Z</cp:lastPrinted>
  <dcterms:created xsi:type="dcterms:W3CDTF">2006-02-05T09:51:25Z</dcterms:created>
  <dcterms:modified xsi:type="dcterms:W3CDTF">2021-04-08T11:43:29Z</dcterms:modified>
</cp:coreProperties>
</file>